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85" firstSheet="15" activeTab="18"/>
  </bookViews>
  <sheets>
    <sheet name="GK01 收入支出决算总表" sheetId="1" r:id="rId1"/>
    <sheet name="GK02 收入决算表" sheetId="2" r:id="rId2"/>
    <sheet name="GK03 支出决算表" sheetId="3" r:id="rId3"/>
    <sheet name="GK04 财政拨款收入支出决算表" sheetId="4" r:id="rId4"/>
    <sheet name="GK05 一般公共预算财政拨款收入支出决算表" sheetId="5" r:id="rId5"/>
    <sheet name="GK06 一般公共预算财政拨款基本支出决算表" sheetId="6" r:id="rId6"/>
    <sheet name="GK07 政府性基金预算财政拨款收入支出决算表" sheetId="7" r:id="rId7"/>
    <sheet name="GK08 国有资本经营预算财政拨款收入支出决算表" sheetId="8" r:id="rId8"/>
    <sheet name="GK09 “三公”经费、行政参公单位机关运行经费情况表" sheetId="9" r:id="rId9"/>
    <sheet name="GK10 部门整体支出绩效自评情况" sheetId="10" r:id="rId10"/>
    <sheet name="GK11 部门整体支出绩效自评表" sheetId="11" r:id="rId11"/>
    <sheet name="GK12-1 项目支出绩效自评表" sheetId="12" r:id="rId12"/>
    <sheet name="GK12-2 项目支出绩效自评表" sheetId="13" r:id="rId13"/>
    <sheet name="GK12-3 项目支出绩效自评表" sheetId="14" r:id="rId14"/>
    <sheet name="GK12-4 项目支出绩效自评表" sheetId="15" r:id="rId15"/>
    <sheet name="GK12-5 项目支出绩效自评表" sheetId="16" r:id="rId16"/>
    <sheet name="GK12-6 项目支出绩效自评表" sheetId="17" r:id="rId17"/>
    <sheet name="GK12-7 项目支出绩效自评表" sheetId="18" r:id="rId18"/>
    <sheet name="GK12-8 项目支出绩效自评表" sheetId="19" r:id="rId19"/>
    <sheet name="GK12-9 项目支出绩效自评表" sheetId="20" r:id="rId20"/>
    <sheet name="GK12-10 项目支出绩效自评表" sheetId="21" r:id="rId21"/>
    <sheet name="GK12-11 项目支出绩效自评表" sheetId="22" r:id="rId22"/>
    <sheet name="GK12-12 项目支出绩效自评表" sheetId="23" r:id="rId23"/>
    <sheet name="GK12-13 项目支出绩效自评表" sheetId="24" r:id="rId24"/>
    <sheet name="GK12-14 项目支出绩效自评表" sheetId="25" r:id="rId25"/>
    <sheet name="GK12-15 项目支出绩效自评表" sheetId="26" r:id="rId26"/>
    <sheet name="GK12-16 项目支出绩效自评表" sheetId="27" r:id="rId27"/>
    <sheet name="GK12-17 项目支出绩效自评表" sheetId="28" r:id="rId28"/>
  </sheets>
  <definedNames/>
  <calcPr fullCalcOnLoad="1"/>
</workbook>
</file>

<file path=xl/sharedStrings.xml><?xml version="1.0" encoding="utf-8"?>
<sst xmlns="http://schemas.openxmlformats.org/spreadsheetml/2006/main" count="3524" uniqueCount="640">
  <si>
    <t>收入支出决算总表</t>
  </si>
  <si>
    <t>公开01表</t>
  </si>
  <si>
    <t>部门：中国共产党昆明市委员会党校</t>
  </si>
  <si>
    <t>金额单位：元</t>
  </si>
  <si>
    <t>收入</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</si>
  <si>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</si>
  <si>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</si>
  <si>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</si>
  <si>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</si>
  <si>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</si>
  <si>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</si>
  <si>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</si>
  <si>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</si>
  <si>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</si>
  <si>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</si>
  <si>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</si>
  <si>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</si>
  <si>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</si>
  <si>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</si>
  <si>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</si>
  <si>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</si>
  <si>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</si>
  <si>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</si>
  <si>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</si>
  <si>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</si>
  <si>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</si>
  <si>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</si>
  <si>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</si>
  <si>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</si>
  <si>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</si>
  <si>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</si>
  <si>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</si>
  <si>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</si>
  <si>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</si>
  <si>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</si>
  <si>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</si>
  <si>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</si>
  <si>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</si>
  <si>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</si>
  <si>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</si>
  <si>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</si>
  <si>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</si>
  <si>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</si>
  <si>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</si>
  <si>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</si>
  <si>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</si>
  <si>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</si>
  <si>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</si>
  <si>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</si>
  <si>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</si>
  <si>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</si>
  <si>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</si>
  <si>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</si>
  <si>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</si>
  <si>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</si>
  <si>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</si>
  <si>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</si>
  <si>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</si>
  <si>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</si>
  <si>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</si>
  <si>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</si>
  <si>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</si>
  <si>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</si>
  <si>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</si>
  <si>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</si>
  <si>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</si>
  <si>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</si>
  <si>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</si>
  <si>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</si>
  <si>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</si>
  <si>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</si>
  <si>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</si>
  <si>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</si>
  <si>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</si>
  <si>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</si>
  <si>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</si>
  <si>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</si>
  <si>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</si>
  <si>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</si>
  <si>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</si>
  <si>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</si>
  <si>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</si>
  <si>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</si>
  <si>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</si>
  <si>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</si>
  <si>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</si>
  <si>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</si>
  <si>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</si>
  <si>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</si>
  <si>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</si>
  <si>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</si>
  <si>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</si>
  <si>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</si>
  <si>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</si>
  <si>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</si>
  <si>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</si>
  <si>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</si>
  <si>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</si>
  <si>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</si>
  <si>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</si>
  <si>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</si>
  <si>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</si>
  <si>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</si>
  <si>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</si>
  <si>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</si>
  <si>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</si>
  <si>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</si>
  <si>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</si>
  <si>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</si>
  <si>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</si>
  <si>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</si>
  <si>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</si>
  <si>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</si>
  <si>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</si>
  <si>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</si>
  <si>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</si>
  <si>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</si>
  <si>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</si>
  <si>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</si>
  <si>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</si>
  <si>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</si>
  <si>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</si>
  <si>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</si>
  <si>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</si>
  <si>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</si>
  <si>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</si>
  <si>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</si>
  <si>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</si>
  <si>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</si>
  <si>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</si>
  <si>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</si>
  <si>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20131</t>
  </si>
  <si>
    <t>党委办公厅（室）及相关机构事务</t>
  </si>
  <si>
    <t>2013105</t>
  </si>
  <si>
    <t xml:space="preserve">  专项业务</t>
  </si>
  <si>
    <t>205</t>
  </si>
  <si>
    <t>教育支出</t>
  </si>
  <si>
    <t>20508</t>
  </si>
  <si>
    <t>进修及培训</t>
  </si>
  <si>
    <t>2050802</t>
  </si>
  <si>
    <t xml:space="preserve">  干部教育</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</si>
  <si>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</si>
  <si>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</si>
  <si>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</si>
  <si>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</si>
  <si>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</si>
  <si>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</si>
  <si>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</si>
  <si>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</si>
  <si>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210</t>
  </si>
  <si>
    <t>卫生健康支出</t>
  </si>
  <si>
    <t>21004</t>
  </si>
  <si>
    <t>公共卫生</t>
  </si>
  <si>
    <t>2100409</t>
  </si>
  <si>
    <t xml:space="preserve">  重大公共卫生服务</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</si>
  <si>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</si>
  <si>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</si>
  <si>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</si>
  <si>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</si>
  <si>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</si>
  <si>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</si>
  <si>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</si>
  <si>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</si>
  <si>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</si>
  <si>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</si>
  <si>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</si>
  <si>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</si>
  <si>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</si>
  <si>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</si>
  <si>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</si>
  <si>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</si>
  <si>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2210203</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</si>
  <si>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</si>
  <si>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</si>
  <si>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</si>
  <si>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</si>
  <si>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</si>
  <si>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</si>
  <si>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</si>
  <si>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</si>
  <si>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</si>
  <si>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</si>
  <si>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</si>
  <si>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</si>
  <si>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</si>
  <si>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</si>
  <si>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</si>
  <si>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</si>
  <si>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</si>
  <si>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</si>
  <si>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</si>
  <si>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</si>
  <si>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</si>
  <si>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</si>
  <si>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</si>
  <si>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</si>
  <si>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</si>
  <si>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</si>
  <si>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</si>
  <si>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</si>
  <si>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</si>
  <si>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</si>
  <si>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</si>
  <si>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</si>
  <si>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</si>
  <si>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</si>
  <si>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</si>
  <si>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</si>
  <si>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</si>
  <si>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</si>
  <si>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</si>
  <si>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</si>
  <si>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</si>
  <si>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</si>
  <si>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</si>
  <si>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</si>
  <si>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</si>
  <si>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</si>
  <si>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</si>
  <si>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</si>
  <si>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</si>
  <si>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</si>
  <si>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</si>
  <si>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</si>
  <si>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</si>
  <si>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</si>
  <si>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</si>
  <si>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</si>
  <si>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</si>
  <si>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</si>
  <si>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</si>
  <si>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</si>
  <si>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</si>
  <si>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</si>
  <si>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</si>
  <si>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</si>
  <si>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</si>
  <si>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</si>
  <si>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</si>
  <si>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</si>
  <si>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</si>
  <si>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</si>
  <si>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</si>
  <si>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</si>
  <si>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</si>
  <si>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</si>
  <si>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</si>
  <si>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</si>
  <si>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</si>
  <si>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</si>
  <si>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</si>
  <si>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</si>
  <si>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</si>
  <si>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</si>
  <si>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</si>
  <si>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</si>
  <si>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</si>
  <si>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</si>
  <si>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</si>
  <si>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</si>
  <si>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</si>
  <si>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</si>
  <si>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</si>
  <si>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</si>
  <si>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</si>
  <si>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</si>
  <si>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</si>
  <si>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</si>
  <si>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</si>
  <si>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</si>
  <si>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</si>
  <si>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</si>
  <si>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</si>
  <si>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</si>
  <si>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</si>
  <si>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</si>
  <si>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</si>
  <si>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</si>
  <si>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</si>
  <si>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</si>
  <si>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</si>
  <si>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</si>
  <si>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</si>
  <si>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</si>
  <si>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</si>
  <si>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</si>
  <si>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</si>
  <si>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</si>
  <si>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</si>
  <si>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</si>
  <si>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</si>
  <si>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</si>
  <si>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</si>
  <si>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</si>
  <si>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</si>
  <si>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</si>
  <si>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</si>
  <si>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</si>
  <si>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</si>
  <si>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</si>
  <si>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</si>
  <si>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</si>
  <si>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</si>
  <si>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</si>
  <si>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</si>
  <si>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</si>
  <si>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</si>
  <si>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</si>
  <si>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</si>
  <si>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</si>
  <si>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</si>
  <si>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</si>
  <si>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</si>
  <si>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</si>
  <si>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</si>
  <si>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</si>
  <si>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</si>
  <si>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</si>
  <si>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</si>
  <si>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</si>
  <si>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</si>
  <si>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</si>
  <si>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</si>
  <si>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</si>
  <si>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</si>
  <si>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</si>
  <si>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</si>
  <si>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</si>
  <si>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</si>
  <si>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</si>
  <si>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</si>
  <si>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</si>
  <si>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</si>
  <si>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</si>
  <si>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</si>
  <si>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</si>
  <si>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</si>
  <si>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</si>
  <si>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</si>
  <si>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</si>
  <si>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</si>
  <si>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</si>
  <si>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</si>
  <si>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</si>
  <si>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</si>
  <si>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</si>
  <si>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</si>
  <si>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</si>
  <si>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</si>
  <si>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</si>
  <si>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</si>
  <si>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</si>
  <si>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</si>
  <si>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</si>
  <si>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</si>
  <si>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</si>
  <si>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</si>
  <si>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</si>
  <si>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</si>
  <si>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</si>
  <si>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</si>
  <si>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</si>
  <si>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</si>
  <si>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</si>
  <si>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</si>
  <si>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39906</t>
  </si>
  <si>
    <t xml:space="preserve">  赠与</t>
  </si>
  <si>
    <t>30399</t>
  </si>
  <si>
    <t xml:space="preserve">  代缴社会保险费</t>
  </si>
  <si>
    <t>30239</t>
  </si>
  <si>
    <t xml:space="preserve">  其他交通费用</t>
  </si>
  <si>
    <t>39907</t>
  </si>
  <si>
    <t xml:space="preserve">  国家赔偿费用支出</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</si>
  <si>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</si>
  <si>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</si>
  <si>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</si>
  <si>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</si>
  <si>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</si>
  <si>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</si>
  <si>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</si>
  <si>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</si>
  <si>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 xml:space="preserve">  其他支出</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</si>
  <si>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</si>
  <si>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</si>
  <si>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</si>
  <si>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</si>
  <si>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</si>
  <si>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</si>
  <si>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</si>
  <si>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</si>
  <si>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</si>
  <si>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</si>
  <si>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</si>
  <si>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</si>
  <si>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</si>
  <si>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</si>
  <si>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</si>
  <si>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注：本表反映部门本年度政府性基金预算财政拨款的收支和年初、年末结转结余情况。中国共产党昆明市委员会党校没有政府性基金收入，也没有使用政府性基金安排的支出，故本表无数据。</t>
  </si>
  <si>
    <t>注：本表反映部门本年度政府性基金预算财政拨款的收支和年初、年末结转结余情况。</t>
  </si>
  <si>
    <t>国有资本经营预算财政拨款收入支出决算表</t>
  </si>
  <si>
    <t>公开08表</t>
  </si>
  <si>
    <t>结转</t>
  </si>
  <si>
    <t>结余</t>
  </si>
  <si>
    <t>注：本表反映部门本年度国有资本经营预算财政拨款的收支和年初、年末结转结余情况。中国共产党昆明市委员会党校没有国有资本经营预算财政拨款收入，也没有使用国有资本经营预算安排的支出，故本表无数据。</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</si>
  <si>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</si>
  <si>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</si>
  <si>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</si>
  <si>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</si>
  <si>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</si>
  <si>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</si>
  <si>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</si>
  <si>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</si>
  <si>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</si>
  <si>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</si>
  <si>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</si>
  <si>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</si>
  <si>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</si>
  <si>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</si>
  <si>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</si>
  <si>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</si>
  <si>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</si>
  <si>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</si>
  <si>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</si>
  <si>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</si>
  <si>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</si>
  <si>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</si>
  <si>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</si>
  <si>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</si>
  <si>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</si>
  <si>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</si>
  <si>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</si>
  <si>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</si>
  <si>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</si>
  <si>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</si>
  <si>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</si>
  <si>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</si>
  <si>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</si>
  <si>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2．“机关运行经费”为行政单位和参照公务员法管理的事业单位使用一般公共预算财政拨款安排的基本支出中的日常公用经费支出。</t>
  </si>
  <si>
    <t>部门整体支出绩效自评情况</t>
  </si>
  <si>
    <t>公开10表</t>
  </si>
  <si>
    <t>一、部门基本情况</t>
  </si>
  <si>
    <t>（一）部门概况</t>
  </si>
  <si>
    <r>
      <t xml:space="preserve">   （1）部门机构设置、编制：中国共产党昆明市委员会党校（以下简称：市委党校）作为参公管理的事业单位，实行“一校三院、四块牌子、一套班子”管理体制。截至2020</t>
    </r>
    <r>
      <rPr>
        <sz val="10"/>
        <rFont val="宋体"/>
        <family val="0"/>
      </rPr>
      <t>年</t>
    </r>
    <r>
      <rPr>
        <sz val="10"/>
        <rFont val="宋体"/>
        <family val="0"/>
      </rPr>
      <t>12</t>
    </r>
    <r>
      <rPr>
        <sz val="10"/>
        <rFont val="宋体"/>
        <family val="0"/>
      </rPr>
      <t>月</t>
    </r>
    <r>
      <rPr>
        <sz val="10"/>
        <rFont val="宋体"/>
        <family val="0"/>
      </rPr>
      <t>31</t>
    </r>
    <r>
      <rPr>
        <sz val="10"/>
        <rFont val="宋体"/>
        <family val="0"/>
      </rPr>
      <t>日，有</t>
    </r>
    <r>
      <rPr>
        <sz val="10"/>
        <rFont val="宋体"/>
        <family val="0"/>
      </rPr>
      <t>17</t>
    </r>
    <r>
      <rPr>
        <sz val="10"/>
        <rFont val="宋体"/>
        <family val="0"/>
      </rPr>
      <t>个处（部、室、中心），其中，行政管理部门</t>
    </r>
    <r>
      <rPr>
        <sz val="10"/>
        <rFont val="宋体"/>
        <family val="0"/>
      </rPr>
      <t>7</t>
    </r>
    <r>
      <rPr>
        <sz val="10"/>
        <rFont val="宋体"/>
        <family val="0"/>
      </rPr>
      <t>个：办公室、组织宣传处（党委办公室）、教务处、培训处、对外培训处、行政处、财务处；教学科研教辅部门</t>
    </r>
    <r>
      <rPr>
        <sz val="10"/>
        <rFont val="宋体"/>
        <family val="0"/>
      </rPr>
      <t>10</t>
    </r>
    <r>
      <rPr>
        <sz val="10"/>
        <rFont val="宋体"/>
        <family val="0"/>
      </rPr>
      <t>个：科研处（学术委员会办公室、学报编辑部）、基本理论教研部、党史党建教研部、经济学教研部、公共管理与法学教研部、社会学与文化教研部、政治学与统战教研部、市情研究中心、信息中心、图书馆。截止</t>
    </r>
    <r>
      <rPr>
        <sz val="10"/>
        <rFont val="宋体"/>
        <family val="0"/>
      </rPr>
      <t>2020</t>
    </r>
    <r>
      <rPr>
        <sz val="10"/>
        <rFont val="宋体"/>
        <family val="0"/>
      </rPr>
      <t>年</t>
    </r>
    <r>
      <rPr>
        <sz val="10"/>
        <rFont val="宋体"/>
        <family val="0"/>
      </rPr>
      <t>12</t>
    </r>
    <r>
      <rPr>
        <sz val="10"/>
        <rFont val="宋体"/>
        <family val="0"/>
      </rPr>
      <t>月</t>
    </r>
    <r>
      <rPr>
        <sz val="10"/>
        <rFont val="宋体"/>
        <family val="0"/>
      </rPr>
      <t>31</t>
    </r>
    <r>
      <rPr>
        <sz val="10"/>
        <rFont val="宋体"/>
        <family val="0"/>
      </rPr>
      <t>日，市委党校编制数</t>
    </r>
    <r>
      <rPr>
        <sz val="10"/>
        <rFont val="宋体"/>
        <family val="0"/>
      </rPr>
      <t>205</t>
    </r>
    <r>
      <rPr>
        <sz val="10"/>
        <rFont val="宋体"/>
        <family val="0"/>
      </rPr>
      <t>人，其中：行政编制</t>
    </r>
    <r>
      <rPr>
        <sz val="10"/>
        <rFont val="宋体"/>
        <family val="0"/>
      </rPr>
      <t xml:space="preserve"> 61</t>
    </r>
    <r>
      <rPr>
        <sz val="10"/>
        <rFont val="宋体"/>
        <family val="0"/>
      </rPr>
      <t>人，事业编制</t>
    </r>
    <r>
      <rPr>
        <sz val="10"/>
        <rFont val="宋体"/>
        <family val="0"/>
      </rPr>
      <t>144</t>
    </r>
    <r>
      <rPr>
        <sz val="10"/>
        <rFont val="宋体"/>
        <family val="0"/>
      </rPr>
      <t>人。在职实有</t>
    </r>
    <r>
      <rPr>
        <sz val="10"/>
        <rFont val="宋体"/>
        <family val="0"/>
      </rPr>
      <t>185</t>
    </r>
    <r>
      <rPr>
        <sz val="10"/>
        <rFont val="宋体"/>
        <family val="0"/>
      </rPr>
      <t>人，其中：参公人员</t>
    </r>
    <r>
      <rPr>
        <sz val="10"/>
        <rFont val="宋体"/>
        <family val="0"/>
      </rPr>
      <t>51</t>
    </r>
    <r>
      <rPr>
        <sz val="10"/>
        <rFont val="宋体"/>
        <family val="0"/>
      </rPr>
      <t>人，事业人员</t>
    </r>
    <r>
      <rPr>
        <sz val="10"/>
        <rFont val="宋体"/>
        <family val="0"/>
      </rPr>
      <t>134</t>
    </r>
    <r>
      <rPr>
        <sz val="10"/>
        <rFont val="宋体"/>
        <family val="0"/>
      </rPr>
      <t xml:space="preserve">人。
</t>
    </r>
    <r>
      <rPr>
        <sz val="10"/>
        <rFont val="宋体"/>
        <family val="0"/>
      </rPr>
      <t xml:space="preserve">   </t>
    </r>
    <r>
      <rPr>
        <sz val="10"/>
        <rFont val="宋体"/>
        <family val="0"/>
      </rPr>
      <t>（2）部门职能：市委党校是在中共昆明市委直接领导下培养党员领导干部的学校，是党委的重要部门，是培训轮训党员领导干部的主渠道和加强党员干部党性锻炼的熔炉，是党的哲学社会科学研究机构。基本任务是培训轮训各级党员领导干部及后备干部；承办党委和政府举办的专题研讨班；围绕国际国内出现的新情况新问题开展科学研究，承担党委和政府下达的调研任务，推进理论创新；针对改革开放和社会主义现代化进程中的重大理论和现实问题，开展马克思主义中国化最新成果的理论宣传，开展党的路线、方针、政策的宣传；按照国家有关法律法规和政策规定，开展各类干部继续教育和培训；开展同国内国（境）外教育、培训机构和组织的合作与交流。</t>
    </r>
  </si>
  <si>
    <t>（二）部门绩效目标的设立情况</t>
  </si>
  <si>
    <r>
      <t xml:space="preserve">    市委党校根据《昆明市人民政府目标管理督查办公室关于下达&lt;</t>
    </r>
    <r>
      <rPr>
        <sz val="10"/>
        <rFont val="宋体"/>
        <family val="0"/>
      </rPr>
      <t>中共昆明市委党校</t>
    </r>
    <r>
      <rPr>
        <sz val="10"/>
        <rFont val="宋体"/>
        <family val="0"/>
      </rPr>
      <t>2020</t>
    </r>
    <r>
      <rPr>
        <sz val="10"/>
        <rFont val="宋体"/>
        <family val="0"/>
      </rPr>
      <t>年主要工作目标</t>
    </r>
    <r>
      <rPr>
        <sz val="10"/>
        <rFont val="宋体"/>
        <family val="0"/>
      </rPr>
      <t>&gt;</t>
    </r>
    <r>
      <rPr>
        <sz val="10"/>
        <rFont val="宋体"/>
        <family val="0"/>
      </rPr>
      <t>的通知》，围绕部门职能制定了</t>
    </r>
    <r>
      <rPr>
        <sz val="10"/>
        <rFont val="宋体"/>
        <family val="0"/>
      </rPr>
      <t>2020</t>
    </r>
    <r>
      <rPr>
        <sz val="10"/>
        <rFont val="宋体"/>
        <family val="0"/>
      </rPr>
      <t>年度工作目标，并从重点目标、职能目标、争创目标、动态目标、创新指标、激励指标、督查指标等七个方面对年度工作目标进行了细化分解，绩效目标与部门职能相符。</t>
    </r>
    <r>
      <rPr>
        <sz val="10"/>
        <rFont val="宋体"/>
        <family val="0"/>
      </rPr>
      <t>2020</t>
    </r>
    <r>
      <rPr>
        <sz val="10"/>
        <rFont val="宋体"/>
        <family val="0"/>
      </rPr>
      <t>年市委党校教学科研水平努力迈上新台阶，各项工作取得新进展，努力建成云南领先、西部一流、全国前列的一流党校（院）。（</t>
    </r>
    <r>
      <rPr>
        <sz val="10"/>
        <rFont val="宋体"/>
        <family val="0"/>
      </rPr>
      <t>1</t>
    </r>
    <r>
      <rPr>
        <sz val="10"/>
        <rFont val="宋体"/>
        <family val="0"/>
      </rPr>
      <t>）坚定政治方向，坚持党校姓党，聚焦世界观、方法论。规范班次设置，充实培训内容，创新教学方法，改进培训方式，提高培训质量，努力实现规模、质量和效益的统一。力争每年培训干部</t>
    </r>
    <r>
      <rPr>
        <sz val="10"/>
        <rFont val="宋体"/>
        <family val="0"/>
      </rPr>
      <t>5</t>
    </r>
    <r>
      <rPr>
        <sz val="10"/>
        <rFont val="宋体"/>
        <family val="0"/>
      </rPr>
      <t>万人次，其中主体班次</t>
    </r>
    <r>
      <rPr>
        <sz val="10"/>
        <rFont val="宋体"/>
        <family val="0"/>
      </rPr>
      <t>1</t>
    </r>
    <r>
      <rPr>
        <sz val="10"/>
        <rFont val="宋体"/>
        <family val="0"/>
      </rPr>
      <t>万人次，其他班次</t>
    </r>
    <r>
      <rPr>
        <sz val="10"/>
        <rFont val="宋体"/>
        <family val="0"/>
      </rPr>
      <t>4</t>
    </r>
    <r>
      <rPr>
        <sz val="10"/>
        <rFont val="宋体"/>
        <family val="0"/>
      </rPr>
      <t>万人次。（</t>
    </r>
    <r>
      <rPr>
        <sz val="10"/>
        <rFont val="宋体"/>
        <family val="0"/>
      </rPr>
      <t>2</t>
    </r>
    <r>
      <rPr>
        <sz val="10"/>
        <rFont val="宋体"/>
        <family val="0"/>
      </rPr>
      <t>）适应时代发展需求和干部教育发展规律，发挥党校（院）主体功能，突出服务大局特色，突出理论教育和党性教育主业主课特色。打造教学专题库，在现有</t>
    </r>
    <r>
      <rPr>
        <sz val="10"/>
        <rFont val="宋体"/>
        <family val="0"/>
      </rPr>
      <t>106</t>
    </r>
    <r>
      <rPr>
        <sz val="10"/>
        <rFont val="宋体"/>
        <family val="0"/>
      </rPr>
      <t>个教学专题的基础上力争每年递增</t>
    </r>
    <r>
      <rPr>
        <sz val="10"/>
        <rFont val="宋体"/>
        <family val="0"/>
      </rPr>
      <t>10%</t>
    </r>
    <r>
      <rPr>
        <sz val="10"/>
        <rFont val="宋体"/>
        <family val="0"/>
      </rPr>
      <t>。加强经典课程的开发，力争每年在各级各类主体班开设</t>
    </r>
    <r>
      <rPr>
        <sz val="10"/>
        <rFont val="宋体"/>
        <family val="0"/>
      </rPr>
      <t>1-2</t>
    </r>
    <r>
      <rPr>
        <sz val="10"/>
        <rFont val="宋体"/>
        <family val="0"/>
      </rPr>
      <t>门经典课程。（</t>
    </r>
    <r>
      <rPr>
        <sz val="10"/>
        <rFont val="宋体"/>
        <family val="0"/>
      </rPr>
      <t>3</t>
    </r>
    <r>
      <rPr>
        <sz val="10"/>
        <rFont val="宋体"/>
        <family val="0"/>
      </rPr>
      <t>）加强中国特色社会主义理论体系研究，聚焦昆明经济社会发展的阶段性特征及现实问题，以课题申报和研究为龙头，推动“课题带动”战略，推出高质量研究成果，力求教学科研资政协调发展。课题申报总数每年递增</t>
    </r>
    <r>
      <rPr>
        <sz val="10"/>
        <rFont val="宋体"/>
        <family val="0"/>
      </rPr>
      <t>10%</t>
    </r>
    <r>
      <rPr>
        <sz val="10"/>
        <rFont val="宋体"/>
        <family val="0"/>
      </rPr>
      <t>。开展党的理论政策宣传和阐释，把牢话语权，传播正能量。</t>
    </r>
    <r>
      <rPr>
        <sz val="10"/>
        <rFont val="宋体"/>
        <family val="0"/>
      </rPr>
      <t>2020</t>
    </r>
    <r>
      <rPr>
        <sz val="10"/>
        <rFont val="宋体"/>
        <family val="0"/>
      </rPr>
      <t>年，市委党校计划举办主体班次</t>
    </r>
    <r>
      <rPr>
        <sz val="10"/>
        <rFont val="宋体"/>
        <family val="0"/>
      </rPr>
      <t>25</t>
    </r>
    <r>
      <rPr>
        <sz val="10"/>
        <rFont val="宋体"/>
        <family val="0"/>
      </rPr>
      <t>个班，</t>
    </r>
    <r>
      <rPr>
        <sz val="10"/>
        <rFont val="宋体"/>
        <family val="0"/>
      </rPr>
      <t>29</t>
    </r>
    <r>
      <rPr>
        <sz val="10"/>
        <rFont val="宋体"/>
        <family val="0"/>
      </rPr>
      <t>期，培训</t>
    </r>
    <r>
      <rPr>
        <sz val="10"/>
        <rFont val="宋体"/>
        <family val="0"/>
      </rPr>
      <t>8000</t>
    </r>
    <r>
      <rPr>
        <sz val="10"/>
        <rFont val="宋体"/>
        <family val="0"/>
      </rPr>
      <t>人。委托培训和对外培训</t>
    </r>
    <r>
      <rPr>
        <sz val="10"/>
        <rFont val="宋体"/>
        <family val="0"/>
      </rPr>
      <t>280</t>
    </r>
    <r>
      <rPr>
        <sz val="10"/>
        <rFont val="宋体"/>
        <family val="0"/>
      </rPr>
      <t>个班，培训</t>
    </r>
    <r>
      <rPr>
        <sz val="10"/>
        <rFont val="宋体"/>
        <family val="0"/>
      </rPr>
      <t>42000</t>
    </r>
    <r>
      <rPr>
        <sz val="10"/>
        <rFont val="宋体"/>
        <family val="0"/>
      </rPr>
      <t>人。承办“昆明市领导干部培训日”专题讲座</t>
    </r>
    <r>
      <rPr>
        <sz val="10"/>
        <rFont val="宋体"/>
        <family val="0"/>
      </rPr>
      <t>8</t>
    </r>
    <r>
      <rPr>
        <sz val="10"/>
        <rFont val="宋体"/>
        <family val="0"/>
      </rPr>
      <t>讲。开发新教学专题</t>
    </r>
    <r>
      <rPr>
        <sz val="10"/>
        <rFont val="宋体"/>
        <family val="0"/>
      </rPr>
      <t>40</t>
    </r>
    <r>
      <rPr>
        <sz val="10"/>
        <rFont val="宋体"/>
        <family val="0"/>
      </rPr>
      <t>个。争取校内外立项课题</t>
    </r>
    <r>
      <rPr>
        <sz val="10"/>
        <rFont val="宋体"/>
        <family val="0"/>
      </rPr>
      <t>30</t>
    </r>
    <r>
      <rPr>
        <sz val="10"/>
        <rFont val="宋体"/>
        <family val="0"/>
      </rPr>
      <t>项，完成咨政调研报告</t>
    </r>
    <r>
      <rPr>
        <sz val="10"/>
        <rFont val="宋体"/>
        <family val="0"/>
      </rPr>
      <t>18</t>
    </r>
    <r>
      <rPr>
        <sz val="10"/>
        <rFont val="宋体"/>
        <family val="0"/>
      </rPr>
      <t>篇。向外争取科研培训经费</t>
    </r>
    <r>
      <rPr>
        <sz val="10"/>
        <rFont val="宋体"/>
        <family val="0"/>
      </rPr>
      <t>20</t>
    </r>
    <r>
      <rPr>
        <sz val="10"/>
        <rFont val="宋体"/>
        <family val="0"/>
      </rPr>
      <t>万元。编辑出版公开刊物《实践与跨越》</t>
    </r>
    <r>
      <rPr>
        <sz val="10"/>
        <rFont val="宋体"/>
        <family val="0"/>
      </rPr>
      <t>4</t>
    </r>
    <r>
      <rPr>
        <sz val="10"/>
        <rFont val="宋体"/>
        <family val="0"/>
      </rPr>
      <t>辑：《新时代》、《新思想》、《新征程》、《新篇章》（增刊）。《云南日报》和《社会主义论坛》发表文章</t>
    </r>
    <r>
      <rPr>
        <sz val="10"/>
        <rFont val="宋体"/>
        <family val="0"/>
      </rPr>
      <t>24</t>
    </r>
    <r>
      <rPr>
        <sz val="10"/>
        <rFont val="宋体"/>
        <family val="0"/>
      </rPr>
      <t>篇，《昆明日报》发表文章</t>
    </r>
    <r>
      <rPr>
        <sz val="10"/>
        <rFont val="宋体"/>
        <family val="0"/>
      </rPr>
      <t>15</t>
    </r>
    <r>
      <rPr>
        <sz val="10"/>
        <rFont val="宋体"/>
        <family val="0"/>
      </rPr>
      <t>篇。编撰党校</t>
    </r>
    <r>
      <rPr>
        <sz val="10"/>
        <rFont val="宋体"/>
        <family val="0"/>
      </rPr>
      <t>2019</t>
    </r>
    <r>
      <rPr>
        <sz val="10"/>
        <rFont val="宋体"/>
        <family val="0"/>
      </rPr>
      <t>年年鉴。编印发行《参考信息》</t>
    </r>
    <r>
      <rPr>
        <sz val="10"/>
        <rFont val="宋体"/>
        <family val="0"/>
      </rPr>
      <t>12</t>
    </r>
    <r>
      <rPr>
        <sz val="10"/>
        <rFont val="宋体"/>
        <family val="0"/>
      </rPr>
      <t>期，《党政领导参阅》</t>
    </r>
    <r>
      <rPr>
        <sz val="10"/>
        <rFont val="宋体"/>
        <family val="0"/>
      </rPr>
      <t>30</t>
    </r>
    <r>
      <rPr>
        <sz val="10"/>
        <rFont val="宋体"/>
        <family val="0"/>
      </rPr>
      <t>期。推进“智慧校园”系统改造升级。全面深化后勤服务体制改革，提升和完善保障功能。</t>
    </r>
    <r>
      <rPr>
        <sz val="10"/>
        <rFont val="宋体"/>
        <family val="0"/>
      </rPr>
      <t xml:space="preserve">  
</t>
    </r>
  </si>
  <si>
    <t>（三）部门整体收支情况</t>
  </si>
  <si>
    <r>
      <t xml:space="preserve">    市委党校2020年度总收入88,317,047.53元，其中：一般公共预算财政拨款收入87,545,302.25元，其他收入771,745.28元。2020年度总支出88,806,548.80元，其中：基本支出46,465,660.66元，项目支出42,340,888.14元。</t>
    </r>
    <r>
      <rPr>
        <sz val="10"/>
        <color indexed="8"/>
        <rFont val="宋体"/>
        <family val="0"/>
      </rPr>
      <t>年初结转结余资金8,640,000.47万元，本年度收支相抵后，年末结转结余资金8,150,499.20元。</t>
    </r>
  </si>
  <si>
    <t>（四）部门预算管理制度建设情况</t>
  </si>
  <si>
    <r>
      <t xml:space="preserve"> </t>
    </r>
    <r>
      <rPr>
        <sz val="10"/>
        <rFont val="宋体"/>
        <family val="0"/>
      </rPr>
      <t xml:space="preserve">   </t>
    </r>
    <r>
      <rPr>
        <sz val="10"/>
        <rFont val="宋体"/>
        <family val="0"/>
      </rPr>
      <t>市委党校建立了《中共昆明市委党校（院）内部控制基本制度》、《中共昆明市委党校（院）财务管理规定》、《中共昆明市委党校（院）预算管理办法》、《中共昆明市委党校（院）财务收支管理办法》、《中共昆明市委党校（院）政府采购管理办法》、《中共昆明市委党校（院）国有资产管理办法》、《中共昆明市委党校（院）合同管理办法》、《中共昆明市委党校（院）收费票据管理办法》、《中共昆明市委党校（院）财务印章管理办法》、《中共昆明市委党校（院）会计人员交接管理办法》、《中共昆明市委党校（院）会计档案管理办法》等制度、办法。根据内部控制工作开展的相关要求，进一步制定了以内控相配套的《中共昆明市委党校（院）预算管理内部控制》、《中共昆明市委党校（院）财务收支管理内部控制》、《中共昆明市委党校（院）采购管理内部控制》、《中共昆明市委党校（院）国有资产管理内部控制》、《中共昆明市委党校（院）合同管理内部控制》等内部控制流程。</t>
    </r>
  </si>
  <si>
    <t>（五）严控“三公经费”支出情况</t>
  </si>
  <si>
    <t>1.严控“三公经费”支出；2.按照《中共昆明市委党校（院）内部控制基本制度》、《中共昆明市委党校（院）财务管理规定》、《中共昆明市委党校（院）预算管理办法》等制度办法执行；3.2020年度市委党校“三公经费”预算及决算数只涉及公务接待费，预算数为70,000.00元，决算数为4,820.00元。2020年度并不涉及因公出国（境）费、公务用车购置及运行维护费。</t>
  </si>
  <si>
    <t>二、绩效自评工作情况</t>
  </si>
  <si>
    <t>（一）绩效自评的目的</t>
  </si>
  <si>
    <t>客观的反映财政预算资金的使用效益和市委党校职能的实现程度，强化了预算支出的责任和效率。</t>
  </si>
  <si>
    <t>（二）自评组织过程</t>
  </si>
  <si>
    <t>1.前期准备</t>
  </si>
  <si>
    <t xml:space="preserve">1、市委党校制定了《中共昆明市委党校（院）预算绩效管理考核工作实施方案（试行）》和《中共昆明市委党校（院）预算绩效管理工作考核办法（试行）》等相关制度；成立了党校（院）预算绩效管理工作领导小组；                                                   2、收集2019年度预算执行情况及预算经费收支等相关材料； 
3、汇总整理市委党校内部控制制度及财务管理制度及预算管理办法等制度办法；
4、对2020年度预算执行情况及绩效目标运行情况进行动态跟踪和分析；
5、根据2020年度预算总体执行收支情况，并且结合2020年度决算报表及分析报告，对2020年度预算总体执行情况进行分析。                                                                                 
6、结合上年度开展的部门整体支出绩效自评报告，尤其关注报告里反映的存在问题方面，结合2020年度预算总体开展情况，进行对比分析等。
</t>
  </si>
  <si>
    <t>2.组织实施</t>
  </si>
  <si>
    <r>
      <t xml:space="preserve"> </t>
    </r>
    <r>
      <rPr>
        <sz val="10"/>
        <rFont val="宋体"/>
        <family val="0"/>
      </rPr>
      <t xml:space="preserve">   </t>
    </r>
    <r>
      <rPr>
        <sz val="10"/>
        <rFont val="宋体"/>
        <family val="0"/>
      </rPr>
      <t>市委党校较早制定了《中共昆明市委党校（院）预算绩效管理考核工作实施方案（试行）》和《中共昆明市委党校（院）预算绩效管理工作考核办法（试行）》等相关制度；成立了市委党校（院）预算绩效管理工作领导小组，建立绩效运行跟踪监控机制，定期采集绩效运行信息并进行汇总分析，对绩效目标运行情况进行跟踪管理和督促检查。深入开展财政支出绩效评价，对专项资金实施绩效自评和项目核查，在此基础上形成自评。</t>
    </r>
  </si>
  <si>
    <t>三、评价情况分析及综合评价结论</t>
  </si>
  <si>
    <t xml:space="preserve">    通过绩效评价相关工作的开展，有效实现了各项履职效益。通过培训切实提高党员干部思想理论素养和党性修养，增强党员领导干部的政治意识、大局意识、核心意识、看齐意识，着力培养党员领导干部与五大发展理念相适应的思维方式，为我市更好推进跨越式发展、加快区域性国际中心城市建设提供有力组织保障和人才保障。坚持改革创新、思想引领、咨政建言、社会服务，以打造科研精品为抓手，加强智库成果在决策中的转化应用，积极推进新型智库建设，发挥党校“思想库”和“智囊团”作用。为了了解社会对市委党校的履职情况的满意度，执行了相关的问卷调查程序。</t>
  </si>
  <si>
    <t>四、存在的问题和整改情况</t>
  </si>
  <si>
    <t xml:space="preserve">    市委党校2020年度个别项目在预算执行过程中存在执行进度缓慢，主要原因为：招投标程序复杂、周期过长。在2021年的预算执行过程中我们将对所有的预算项目及经费进行动态监督，确保各预算项目及经费按照财政执行进度圆满执行完毕。       </t>
  </si>
  <si>
    <t>五、绩效自评结果应用</t>
  </si>
  <si>
    <t xml:space="preserve">市委党校根据《昆明市财政局关于开展2020年度市本级预算支出绩效自评的通知》要求，进行了绩效自评工作，自评得分95分，自评等级为“优”。绩效目标符合国家法律法规、国民经济和社会发展总体规划；符合单位“三定”方案确定的职责；符合单位制定的中长期实施规划。将单位整体的绩效目标细化分解为具体的工作任务；通过清晰、可衡量的指标值予以体现；与单位年度的任务数或计划数相对应；与本年度单位预算资金相匹配。制定了预算资金管理办法、内部控制制度、财务管理制度等制度办法；相关管理制度健全、科学；各相关管理制度得到有效执行。资金使用符合国家财经法规和财务管理制度规定以及有关专项资金管理办法的规定；资金的拨付有完整的审批程序和手续；项目的重大开支经过评估论证；符合部门预算批复的用途；不存在截留、挤占、挪用、虚列支出等情况。按规定内容公开预决算信息；按规定时限公开预决算信息。预决算信息是指与部门预算、执行、决算、监督、绩效等管理相关的信息。基础数据信息和会计信息资料真实；基础数据信息和会计信息资料完整；基础数据信息和会计信息资料准确。制定资产管理制度，相关资产管理制度得到有效执行。资产保存完整；资产配置合理；资产处置规范；资产账务管理合规，账实相符；资产有偿使用及处置收入及时足额上缴，固定资产利用率达到100%。 </t>
  </si>
  <si>
    <t>六、主要经验及做法</t>
  </si>
  <si>
    <t>1、建立健全内部控制制度、财务管理制度等办法制度、使制度完整、科学，优化各项业务流程，加强规范化管理；2、成立了市委党校（院）预算绩效管理工作领导小组，使该项工作的开展有组织保障；3、建立了《中共昆明市委党校（院）内部控制基本制度》、《中共昆明市委党校（院）财务管理规定》、《中共昆明市委党校（院）预算管理办法》等制度，使该项工作的开展有制度保障；4、在单位内部营造良好的内控、绩效工作文化，便于该项工作的开展。</t>
  </si>
  <si>
    <t>七、其他需说明的情况</t>
  </si>
  <si>
    <r>
      <t xml:space="preserve">    2020</t>
    </r>
    <r>
      <rPr>
        <sz val="10"/>
        <rFont val="宋体"/>
        <family val="0"/>
      </rPr>
      <t xml:space="preserve">年底，市委党校为确保干部培训工作正常运转，提供足够经费保障，特向市政府、市财政局上报了两次调剂预算经费的申请。两次申请都得到了市政府、市财政局的批准。具体情况如下：
</t>
    </r>
    <r>
      <rPr>
        <sz val="10"/>
        <rFont val="宋体"/>
        <family val="0"/>
      </rPr>
      <t xml:space="preserve">  </t>
    </r>
    <r>
      <rPr>
        <sz val="10"/>
        <rFont val="宋体"/>
        <family val="0"/>
      </rPr>
      <t>（</t>
    </r>
    <r>
      <rPr>
        <sz val="10"/>
        <rFont val="宋体"/>
        <family val="0"/>
      </rPr>
      <t>1</t>
    </r>
    <r>
      <rPr>
        <sz val="10"/>
        <rFont val="宋体"/>
        <family val="0"/>
      </rPr>
      <t>）从“文明奖”中调剂</t>
    </r>
    <r>
      <rPr>
        <sz val="10"/>
        <rFont val="宋体"/>
        <family val="0"/>
      </rPr>
      <t>1,487,883.25</t>
    </r>
    <r>
      <rPr>
        <sz val="10"/>
        <rFont val="宋体"/>
        <family val="0"/>
      </rPr>
      <t>元；从“综合运行保障经费”</t>
    </r>
    <r>
      <rPr>
        <sz val="10"/>
        <rFont val="宋体"/>
        <family val="0"/>
      </rPr>
      <t xml:space="preserve"> </t>
    </r>
    <r>
      <rPr>
        <sz val="10"/>
        <rFont val="宋体"/>
        <family val="0"/>
      </rPr>
      <t>调剂</t>
    </r>
    <r>
      <rPr>
        <sz val="10"/>
        <rFont val="宋体"/>
        <family val="0"/>
      </rPr>
      <t>491,052.65</t>
    </r>
    <r>
      <rPr>
        <sz val="10"/>
        <rFont val="宋体"/>
        <family val="0"/>
      </rPr>
      <t>元；从“教学服务费”中调剂</t>
    </r>
    <r>
      <rPr>
        <sz val="10"/>
        <rFont val="宋体"/>
        <family val="0"/>
      </rPr>
      <t>391,524.97</t>
    </r>
    <r>
      <rPr>
        <sz val="10"/>
        <rFont val="宋体"/>
        <family val="0"/>
      </rPr>
      <t>元；从“师资培训经费”调剂</t>
    </r>
    <r>
      <rPr>
        <sz val="10"/>
        <rFont val="宋体"/>
        <family val="0"/>
      </rPr>
      <t>160,000.00</t>
    </r>
    <r>
      <rPr>
        <sz val="10"/>
        <rFont val="宋体"/>
        <family val="0"/>
      </rPr>
      <t>元；从“学员手册及教学材料印刷”中调剂</t>
    </r>
    <r>
      <rPr>
        <sz val="10"/>
        <rFont val="宋体"/>
        <family val="0"/>
      </rPr>
      <t>115,000.00</t>
    </r>
    <r>
      <rPr>
        <sz val="10"/>
        <rFont val="宋体"/>
        <family val="0"/>
      </rPr>
      <t>元；从“昆明市领导干部培训日”专题讲座经费中调剂</t>
    </r>
    <r>
      <rPr>
        <sz val="10"/>
        <rFont val="宋体"/>
        <family val="0"/>
      </rPr>
      <t>50,000.00</t>
    </r>
    <r>
      <rPr>
        <sz val="10"/>
        <rFont val="宋体"/>
        <family val="0"/>
      </rPr>
      <t>元；从“市级艾滋病防治（本级）专项经费”中调剂</t>
    </r>
    <r>
      <rPr>
        <sz val="10"/>
        <rFont val="宋体"/>
        <family val="0"/>
      </rPr>
      <t>19,570.00</t>
    </r>
    <r>
      <rPr>
        <sz val="10"/>
        <rFont val="宋体"/>
        <family val="0"/>
      </rPr>
      <t>元。以上经费共</t>
    </r>
    <r>
      <rPr>
        <sz val="10"/>
        <rFont val="宋体"/>
        <family val="0"/>
      </rPr>
      <t>2,715,030.87</t>
    </r>
    <r>
      <rPr>
        <sz val="10"/>
        <rFont val="宋体"/>
        <family val="0"/>
      </rPr>
      <t>元用于</t>
    </r>
    <r>
      <rPr>
        <sz val="10"/>
        <rFont val="宋体"/>
        <family val="0"/>
      </rPr>
      <t xml:space="preserve"> </t>
    </r>
    <r>
      <rPr>
        <sz val="10"/>
        <rFont val="宋体"/>
        <family val="0"/>
      </rPr>
      <t xml:space="preserve">“培训班次成本经费”培训费支出。
</t>
    </r>
    <r>
      <rPr>
        <sz val="10"/>
        <rFont val="宋体"/>
        <family val="0"/>
      </rPr>
      <t xml:space="preserve">  </t>
    </r>
    <r>
      <rPr>
        <sz val="10"/>
        <rFont val="宋体"/>
        <family val="0"/>
      </rPr>
      <t>（</t>
    </r>
    <r>
      <rPr>
        <sz val="10"/>
        <rFont val="宋体"/>
        <family val="0"/>
      </rPr>
      <t>2</t>
    </r>
    <r>
      <rPr>
        <sz val="10"/>
        <rFont val="宋体"/>
        <family val="0"/>
      </rPr>
      <t>）从从市委党校“政府综合目标奖”结余中调剂</t>
    </r>
    <r>
      <rPr>
        <sz val="10"/>
        <rFont val="宋体"/>
        <family val="0"/>
      </rPr>
      <t>4,398,702.61</t>
    </r>
    <r>
      <rPr>
        <sz val="10"/>
        <rFont val="宋体"/>
        <family val="0"/>
      </rPr>
      <t>元、“住房公积金”结余中调剂</t>
    </r>
    <r>
      <rPr>
        <sz val="10"/>
        <rFont val="宋体"/>
        <family val="0"/>
      </rPr>
      <t>904,425.00</t>
    </r>
    <r>
      <rPr>
        <sz val="10"/>
        <rFont val="宋体"/>
        <family val="0"/>
      </rPr>
      <t>元、（采购项目）“学员餐厅服务费”和（采购项目）“学员住宿楼服务费”</t>
    </r>
    <r>
      <rPr>
        <sz val="10"/>
        <rFont val="宋体"/>
        <family val="0"/>
      </rPr>
      <t xml:space="preserve"> </t>
    </r>
    <r>
      <rPr>
        <sz val="10"/>
        <rFont val="宋体"/>
        <family val="0"/>
      </rPr>
      <t>结余中调剂</t>
    </r>
    <r>
      <rPr>
        <sz val="10"/>
        <rFont val="宋体"/>
        <family val="0"/>
      </rPr>
      <t>1,582,488.12</t>
    </r>
    <r>
      <rPr>
        <sz val="10"/>
        <rFont val="宋体"/>
        <family val="0"/>
      </rPr>
      <t>元。以上经费共</t>
    </r>
    <r>
      <rPr>
        <sz val="10"/>
        <rFont val="宋体"/>
        <family val="0"/>
      </rPr>
      <t>6,885,615.73</t>
    </r>
    <r>
      <rPr>
        <sz val="10"/>
        <rFont val="宋体"/>
        <family val="0"/>
      </rPr>
      <t>元用于</t>
    </r>
    <r>
      <rPr>
        <sz val="10"/>
        <rFont val="宋体"/>
        <family val="0"/>
      </rPr>
      <t xml:space="preserve"> </t>
    </r>
    <r>
      <rPr>
        <sz val="10"/>
        <rFont val="宋体"/>
        <family val="0"/>
      </rPr>
      <t>“培训班次成本经费”培训费支出。</t>
    </r>
    <r>
      <rPr>
        <sz val="10"/>
        <rFont val="宋体"/>
        <family val="0"/>
      </rPr>
      <t xml:space="preserve">   
</t>
    </r>
  </si>
  <si>
    <t>部门整体支出绩效自评表</t>
  </si>
  <si>
    <t>公开11表</t>
  </si>
  <si>
    <t>部门名称</t>
  </si>
  <si>
    <t>中国共产党昆明市委员会党校</t>
  </si>
  <si>
    <t>内容</t>
  </si>
  <si>
    <t>说明</t>
  </si>
  <si>
    <t>部门总体目标</t>
  </si>
  <si>
    <t>部门职责</t>
  </si>
  <si>
    <t xml:space="preserve">    中共昆明市委党校是在中共昆明市委直接领导下培养党员领导干部的学校，是党委的重要部门，是培训轮训党员领导干部的主渠道和加强党员干部党性锻炼的熔炉，是党的哲学社会科学研究机构。基本任务是培训轮训各级党员领导干部及后备干部；承办党委和政府举办的专题研讨班；围绕国际国内出现的新情况新问题开展科学研究，承担党委和政府下达的调研任务，推进理论创新；针对改革开放和社会主义现代化进程中的重大理论和现实问题，开展马克思主义中国化最新成果的理论宣传，开展党的路线、方针、政策的宣传；按照国家有关法律法规和政策规定，开展各类干部继续教育和培训；开展同国内国（境）外教育、培训机构和组织的合作与交流。</t>
  </si>
  <si>
    <t>无</t>
  </si>
  <si>
    <t>总体绩效目标</t>
  </si>
  <si>
    <t xml:space="preserve">    中共昆明市委党校总体绩效目标为：完成市委组织部下达的主体班次任务。计划完成委托培训和对外培训260个班，培训30000人。承办“昆明市领导干部培训日”专题讲座8讲。加强“教学专题库”建设，开发新教学专题20个。争取校内外立项课题25项，完成咨政调研报告15篇。编辑出版公开刊物《实践与跨越3辑。《云南日报》和《社会主义论坛》发表文章24篇，《昆明日报》发表文章15篇。编撰党校2019年年鉴。推进“智慧校园”系统改造升级。全面深化后勤服务体制改革，提升和完善保障功能。</t>
  </si>
  <si>
    <t>一、部门年度目标</t>
  </si>
  <si>
    <t>财年</t>
  </si>
  <si>
    <t>目标</t>
  </si>
  <si>
    <t>实际完成情况</t>
  </si>
  <si>
    <t>2020</t>
  </si>
  <si>
    <t xml:space="preserve">    完成全年8期领导干部培训日工作任务；做好全省领导干部时代前沿知识讲座的会务和组织保障工作。发挥昆明市纪律教育基地、昆明市党建主题馆作用，将纪律教育、党性教育贯彻培训全过程。正确把握时政热点，关注主流评论。关注国内国际时事政治热点及党校动态、分校工作等。结合教学、科研工作，做好图书馆新书和参考资料的推荐服务工作。以打造刊物精品委载体，发挥理论研究阵地作用。聚焦市委、市政府中心工作、重大决策部署他昆明经济社会发展中的热点、难点问题进行深入研究，为市委政府提供咨证建议和建言献策。以课题申报为龙头，推行“课题带动”计划。实现精细化后勤管理，建立适应新形势的党校后勤管理体系。为培训学员提供一个优美、和谐、安全、干净、舒适的学习环境。</t>
  </si>
  <si>
    <t>已完成</t>
  </si>
  <si>
    <t>2021</t>
  </si>
  <si>
    <t>---</t>
  </si>
  <si>
    <t>2022</t>
  </si>
  <si>
    <t>二、部门年度重点工作任务</t>
  </si>
  <si>
    <t>任务名称</t>
  </si>
  <si>
    <t>项目级次</t>
  </si>
  <si>
    <t>主要内容</t>
  </si>
  <si>
    <t>批复金额（元）</t>
  </si>
  <si>
    <t>批复金额（万元）</t>
  </si>
  <si>
    <t>实际支出金额（元）</t>
  </si>
  <si>
    <t>预算执行率</t>
  </si>
  <si>
    <t>预算执行偏低原因及改进措施</t>
  </si>
  <si>
    <t>总额</t>
  </si>
  <si>
    <t>财政拨款</t>
  </si>
  <si>
    <t>其他资金</t>
  </si>
  <si>
    <t>实际支出金额（万元）</t>
  </si>
  <si>
    <t>机构正常运转经费</t>
  </si>
  <si>
    <t>本级项目</t>
  </si>
  <si>
    <t>保障市委党校各项基本工作的正常运转</t>
  </si>
  <si>
    <t>党校教学培训工作经费</t>
  </si>
  <si>
    <t xml:space="preserve">    举办两期全市党校系统培训班（教学科研师资培训班和党校管理工作者培训班）。复制全市县区党校、乡镇党校发展。开发建设校内公共课。开展全市党校系统县区分校工作统筹、保密工作、档案工作、目标考核管理工作、深化改革工作、开学典礼、教师节活动等。开展基层党组织建设工作、关爱滇池志愿者服务工作。干部人事、老干工作、党委中心组学习、宣传工作、党风廉政建设工作。按《领导干部培训日专题讲座年度选题计划和工作方案》，开展好昆明市领导干部培训日及时代知识前沿讲座。开展好昆明市纪律教育基地、昆明市党建主题馆、昆明市民族团结进步主题馆三个场馆的讲解及场馆维护运行工作。开展好教学专题、教学案例、现场教学点、团队教学、精品课、第二课堂的开发建设工作。开展好相关教学活动、教学工作会议、相关学术团体年会。做好外聘教师专题开发工作。采购配置学员宿舍教学图书、电子教材、视频教材等，编辑印制相关教学资料，进一步加强教材建设。</t>
  </si>
  <si>
    <t>党校科研工作经费等</t>
  </si>
  <si>
    <t xml:space="preserve">   举办重大理论研讨会，编辑《党校智库内参》8期，《目督调研报告》8篇，《执政紧纪要案例》8篇。完成《党校年鉴》。在省、市《社会主义论坛》、《云南日报》、《昆明日报》三个主要媒体发表文章。出版三期《实践与跨越》校级刊物。完成25个校级课题的立项、调研、评审、结题工作。征订各类报纸期刊、查重软件。订购中国人民大学复印报刊资料，订购中国知网电子期刊。开展好4个名师工作室的各项工作，有效提升教师的专业素质和科研能力，全面提升党校干部教育培训能力和水平。</t>
  </si>
  <si>
    <t>123%</t>
  </si>
  <si>
    <t>由于该任务里，其他资金性质的年初结转和结余的课题经费及专项经费819,573.34元，并未反映在此表的批复金额其他资金里，该年初结转和结余金额在此表里无法填列。此表的批复金额其他资金只反映本年批复金额771,745.28元，所以导致出现此预算执行率。</t>
  </si>
  <si>
    <t>党校后勤保障工作经费</t>
  </si>
  <si>
    <t>加强他改进新形势下党校工作是各级党委的重要任务，提高党校教学质量是加强他改进新形势下党校工作的重要举措，也是提升昆明市干部教育培训实效性的举措。做好教学后勤保障工作。</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</si>
  <si>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</si>
  <si>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</si>
  <si>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</si>
  <si>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</si>
  <si>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</si>
  <si>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</si>
  <si>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</si>
  <si>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</si>
  <si>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</si>
  <si>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</si>
  <si>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</si>
  <si>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校园基础设施故障发生率</t>
  </si>
  <si>
    <t>定量指标</t>
  </si>
  <si>
    <t>﹤5</t>
  </si>
  <si>
    <t>%</t>
  </si>
  <si>
    <t>﹤5%</t>
  </si>
  <si>
    <t>培训学员医疗卫生事件发生率</t>
  </si>
  <si>
    <t>=0</t>
  </si>
  <si>
    <t>=0%</t>
  </si>
  <si>
    <t>安全事故下降率</t>
  </si>
  <si>
    <t>质量指标</t>
  </si>
  <si>
    <t>办公、教学正常运转保障率</t>
  </si>
  <si>
    <t>≥95</t>
  </si>
  <si>
    <t>≥95%</t>
  </si>
  <si>
    <t>培训合格率</t>
  </si>
  <si>
    <t>≥98</t>
  </si>
  <si>
    <t>≥98%</t>
  </si>
  <si>
    <t>培训出勤率</t>
  </si>
  <si>
    <t>培训覆盖率</t>
  </si>
  <si>
    <t>≥100</t>
  </si>
  <si>
    <t>≥100%</t>
  </si>
  <si>
    <t>时效指标</t>
  </si>
  <si>
    <t>硬件设施故障修复及时率</t>
  </si>
  <si>
    <t>效益指标</t>
  </si>
  <si>
    <t>可持续影响指标</t>
  </si>
  <si>
    <t>党的路线方针政策贯彻程度大幅提升</t>
  </si>
  <si>
    <t>定性指标</t>
  </si>
  <si>
    <t>是</t>
  </si>
  <si>
    <t>满意度指标</t>
  </si>
  <si>
    <t>服务对象满意度指标</t>
  </si>
  <si>
    <t>受训学员满意率</t>
  </si>
  <si>
    <r>
      <t>≥9</t>
    </r>
    <r>
      <rPr>
        <sz val="10"/>
        <rFont val="宋体"/>
        <family val="0"/>
      </rPr>
      <t>5</t>
    </r>
  </si>
  <si>
    <t>其他需说明事项</t>
  </si>
  <si>
    <t>项目支出绩效自评表</t>
  </si>
  <si>
    <r>
      <t>公开12</t>
    </r>
    <r>
      <rPr>
        <sz val="12"/>
        <rFont val="宋体"/>
        <family val="0"/>
      </rPr>
      <t>-1</t>
    </r>
    <r>
      <rPr>
        <sz val="12"/>
        <rFont val="宋体"/>
        <family val="0"/>
      </rPr>
      <t>表</t>
    </r>
  </si>
  <si>
    <t>项目名称</t>
  </si>
  <si>
    <t>学科建设经费</t>
  </si>
  <si>
    <t>主管部门</t>
  </si>
  <si>
    <t>实施单位</t>
  </si>
  <si>
    <t>项目资金
（万元）</t>
  </si>
  <si>
    <t>年初预算数</t>
  </si>
  <si>
    <t>全年预算数</t>
  </si>
  <si>
    <t>全年执行数</t>
  </si>
  <si>
    <t>分值</t>
  </si>
  <si>
    <t>执行率</t>
  </si>
  <si>
    <t>得分</t>
  </si>
  <si>
    <t>年度资金总额</t>
  </si>
  <si>
    <t>其中：当年财政拨款</t>
  </si>
  <si>
    <t xml:space="preserve">      上年结转资金</t>
  </si>
  <si>
    <t xml:space="preserve">   其他资金</t>
  </si>
  <si>
    <t>年度
总体
目标</t>
  </si>
  <si>
    <t>预期目标</t>
  </si>
  <si>
    <t>加强和改进新形势下党校工作是各级党委的重要任务，提高党校教学质量是加强和改进新形势下党校工作的重要举措，也是提升昆明市干部教育培训实效性的重要举措。</t>
  </si>
  <si>
    <t>绩效指标</t>
  </si>
  <si>
    <t xml:space="preserve">年度指标值 </t>
  </si>
  <si>
    <t>项目实施的质量</t>
  </si>
  <si>
    <r>
      <t>1</t>
    </r>
    <r>
      <rPr>
        <sz val="10"/>
        <color indexed="8"/>
        <rFont val="宋体"/>
        <family val="0"/>
      </rPr>
      <t>00%</t>
    </r>
  </si>
  <si>
    <t>项目完成后产生的影响力</t>
  </si>
  <si>
    <t>≤95%</t>
  </si>
  <si>
    <t>学员总体评价</t>
  </si>
  <si>
    <t>95%</t>
  </si>
  <si>
    <t>其他需要说明事项</t>
  </si>
  <si>
    <t>总分</t>
  </si>
  <si>
    <t>100</t>
  </si>
  <si>
    <t>（自评等级）</t>
  </si>
  <si>
    <r>
      <t>公开12</t>
    </r>
    <r>
      <rPr>
        <sz val="12"/>
        <rFont val="宋体"/>
        <family val="0"/>
      </rPr>
      <t>-2</t>
    </r>
    <r>
      <rPr>
        <sz val="12"/>
        <rFont val="宋体"/>
        <family val="0"/>
      </rPr>
      <t>表</t>
    </r>
  </si>
  <si>
    <t>教学场馆运行经费</t>
  </si>
  <si>
    <t>1.提供优良的讲解党纪、党建和民族团结知识体系内容和保障服务，提高全市党员干部党性素养。2.通过努力将三个馆打造成我市向全国、全省集中展示我市历年党建成、党建历史、党纪党规和民族团结进步的示范基地和重要窗口。</t>
  </si>
  <si>
    <r>
      <t>公开12</t>
    </r>
    <r>
      <rPr>
        <sz val="12"/>
        <rFont val="宋体"/>
        <family val="0"/>
      </rPr>
      <t>-3</t>
    </r>
    <r>
      <rPr>
        <sz val="12"/>
        <rFont val="宋体"/>
        <family val="0"/>
      </rPr>
      <t>表</t>
    </r>
  </si>
  <si>
    <t>“昆明市领导干部培训日”专题讲座经费</t>
  </si>
  <si>
    <t>按照《领导干部培训日专题讲座年度选题计划和工作方案》，用于（一）举办全年昆明市领导干部培训日讲座教师课酬、来往交通费、住宿餐饮费、场租费等；（二）授课师资遴选、师资培训等费用；（三）协助举办全省时代前沿知识讲座场租费等。</t>
  </si>
  <si>
    <r>
      <t>公开12</t>
    </r>
    <r>
      <rPr>
        <sz val="12"/>
        <rFont val="宋体"/>
        <family val="0"/>
      </rPr>
      <t>-4</t>
    </r>
    <r>
      <rPr>
        <sz val="12"/>
        <rFont val="宋体"/>
        <family val="0"/>
      </rPr>
      <t>表</t>
    </r>
  </si>
  <si>
    <t>自身建设经费</t>
  </si>
  <si>
    <t>根据中央新修订的《关于实行党风廉政建设责任制的规定》，以贯彻落实《宣传思想》等的要求，为保证校（院）党建、宣传思想、纪检监察、组织人事、老干部、党员干部理论学习、内部审计、职称评定，精神文明建设，认真彻落实市委、市政府关于新农村建设指导员工作、美丽乡村建设工程的要求，扎实推进扶贫攻坚三年行动计划各项工作，确保市委党校扶贫工作顺利实施，完成市委、市政府全年的工作安排。</t>
  </si>
  <si>
    <r>
      <t>公开12</t>
    </r>
    <r>
      <rPr>
        <sz val="12"/>
        <rFont val="宋体"/>
        <family val="0"/>
      </rPr>
      <t>-5</t>
    </r>
    <r>
      <rPr>
        <sz val="12"/>
        <rFont val="宋体"/>
        <family val="0"/>
      </rPr>
      <t>表</t>
    </r>
  </si>
  <si>
    <t>“五统筹”工作经费</t>
  </si>
  <si>
    <r>
      <t>1</t>
    </r>
    <r>
      <rPr>
        <sz val="10"/>
        <rFont val="宋体"/>
        <family val="0"/>
      </rPr>
      <t>00%</t>
    </r>
  </si>
  <si>
    <t>1.依据“五统筹”文件要求，市委党校扶持各县区党校的发展，为基层减轻负担，为基层提供免费师资送教下基层。2.开展好全市党校系统县区分校工作统筹、保密工作、档案工作、目标考核管理工作、深化改革工作、开学典礼、教师节活动等工作。</t>
  </si>
  <si>
    <r>
      <t>公开12</t>
    </r>
    <r>
      <rPr>
        <sz val="12"/>
        <rFont val="宋体"/>
        <family val="0"/>
      </rPr>
      <t>-6</t>
    </r>
    <r>
      <rPr>
        <sz val="12"/>
        <rFont val="宋体"/>
        <family val="0"/>
      </rPr>
      <t>表</t>
    </r>
  </si>
  <si>
    <t>师资培训经费</t>
  </si>
  <si>
    <t>为提升教师队伍和党校管理工作者的业务素质，举办全市党校系统师资培训班、党校管理工作者培训班、日常师资培训调研学习考察。</t>
  </si>
  <si>
    <r>
      <t>公开12</t>
    </r>
    <r>
      <rPr>
        <sz val="12"/>
        <rFont val="宋体"/>
        <family val="0"/>
      </rPr>
      <t>-7</t>
    </r>
    <r>
      <rPr>
        <sz val="12"/>
        <rFont val="宋体"/>
        <family val="0"/>
      </rPr>
      <t>表</t>
    </r>
  </si>
  <si>
    <t>智库建设经费</t>
  </si>
  <si>
    <t xml:space="preserve">    发挥科研工作的支撑作用，加强对社会思潮的辨析和引导，及时澄清模糊认识，抵制错误思想，弘扬主旋律，传播正能量，聚焦党和国家中心工作、党委和政府重大决策部署、社会热点难点问题进行深入研究，及时向党委反映重要思想理论动态、提出有价值的对策咨询建议。　
</t>
  </si>
  <si>
    <r>
      <t>公开12</t>
    </r>
    <r>
      <rPr>
        <sz val="12"/>
        <rFont val="宋体"/>
        <family val="0"/>
      </rPr>
      <t>-8</t>
    </r>
    <r>
      <rPr>
        <sz val="12"/>
        <rFont val="宋体"/>
        <family val="0"/>
      </rPr>
      <t>表</t>
    </r>
  </si>
  <si>
    <t>科研咨政经费</t>
  </si>
  <si>
    <t xml:space="preserve">    发挥科研工作的支撑作用，加强对社会思潮的辨析和引导，及时澄清模糊认识，抵制错误思想，弘扬主旋律，传播正能量，聚焦党和国家中心工作、党委和政府重大决策部署、社会热点难点问题进行深入研究，及时向党委反映重要思想理论动态、提出有价值的对策咨询建议。
</t>
  </si>
  <si>
    <r>
      <t>公开12</t>
    </r>
    <r>
      <rPr>
        <sz val="12"/>
        <rFont val="宋体"/>
        <family val="0"/>
      </rPr>
      <t>-9</t>
    </r>
    <r>
      <rPr>
        <sz val="12"/>
        <rFont val="宋体"/>
        <family val="0"/>
      </rPr>
      <t>表</t>
    </r>
  </si>
  <si>
    <t>“名师工作室”工作经费</t>
  </si>
  <si>
    <t xml:space="preserve">为认真贯彻落实《中共昆明市委关于加强和改进新形势下党校工作的意见》（昆发〔2016〕7号），《中共昆明市委办公室印发关于进一步加强党校名师工作室建设的实施办法的通知》（市委办〔2019〕100号）根据《中共昆明市委党校委员会关于印发昆明市委党校创建名师工作室实施意见的通知》(昆党校党委〔2017〕58号)，为进一步加快昆明市委党校教师队伍建设，结合党校实际，将以年轻骨干教师为主要培养对象，充分发挥名师的专业引领、辐射带动作用，切实抓紧实施名师工程，培养造就更多的优秀教师，特成立温铁军、欧黎明、罗平汉、张瑞才4个名师工作室，全面提升全市党校干部教育培训能力和水平。
</t>
  </si>
  <si>
    <r>
      <t>公开12</t>
    </r>
    <r>
      <rPr>
        <sz val="12"/>
        <rFont val="宋体"/>
        <family val="0"/>
      </rPr>
      <t>-10</t>
    </r>
    <r>
      <rPr>
        <sz val="12"/>
        <rFont val="宋体"/>
        <family val="0"/>
      </rPr>
      <t>表</t>
    </r>
  </si>
  <si>
    <t>电梯维修维护经费</t>
  </si>
  <si>
    <t>实现精细化后勤管理，建立适应新形势的党校后勤管理体系，为培训学员提供一个优美、和谐、安全、干净、舒适的学习环境。</t>
  </si>
  <si>
    <r>
      <t>公开12</t>
    </r>
    <r>
      <rPr>
        <sz val="12"/>
        <rFont val="宋体"/>
        <family val="0"/>
      </rPr>
      <t>-11</t>
    </r>
    <r>
      <rPr>
        <sz val="12"/>
        <rFont val="宋体"/>
        <family val="0"/>
      </rPr>
      <t>表</t>
    </r>
  </si>
  <si>
    <t>党校信息化建设经费</t>
  </si>
  <si>
    <t>严格按照相关合同要求，依据市财政以及校院财务管理制度依法依规执行，力争下半年完成总执行进度的80%以上。</t>
  </si>
  <si>
    <t>严格按照相关合同要求，依据市财政以及校院财务管理制度依法依规执行完成。</t>
  </si>
  <si>
    <r>
      <t>公开12</t>
    </r>
    <r>
      <rPr>
        <sz val="12"/>
        <rFont val="宋体"/>
        <family val="0"/>
      </rPr>
      <t>-12</t>
    </r>
    <r>
      <rPr>
        <sz val="12"/>
        <rFont val="宋体"/>
        <family val="0"/>
      </rPr>
      <t>表</t>
    </r>
  </si>
  <si>
    <t>图书采购经费</t>
  </si>
  <si>
    <t>每年做好报纸和期刊的订阅工作，为教职工、学员提供培训学习、课题研究和参考阅读，丰富图书馆服务内容。让广大教职工、读者和培训学员满意。</t>
  </si>
  <si>
    <r>
      <t>公开12</t>
    </r>
    <r>
      <rPr>
        <sz val="12"/>
        <rFont val="宋体"/>
        <family val="0"/>
      </rPr>
      <t>-13</t>
    </r>
    <r>
      <rPr>
        <sz val="12"/>
        <rFont val="宋体"/>
        <family val="0"/>
      </rPr>
      <t>表</t>
    </r>
  </si>
  <si>
    <t>校园信息化建设经费</t>
  </si>
  <si>
    <t>以市财政和校院财务管理制度，通过公开招投标及单位自行采购相结合的方式，力争在上半年完成采购相关工作，实现精细化信息化管理，建立适应新形势的党校信息化管理体系，为培训学员提供一个优美、和谐、安全、干净、舒适的学习环境。</t>
  </si>
  <si>
    <r>
      <t>公开12</t>
    </r>
    <r>
      <rPr>
        <sz val="12"/>
        <rFont val="宋体"/>
        <family val="0"/>
      </rPr>
      <t>-14</t>
    </r>
    <r>
      <rPr>
        <sz val="12"/>
        <rFont val="宋体"/>
        <family val="0"/>
      </rPr>
      <t>表</t>
    </r>
  </si>
  <si>
    <r>
      <t>2</t>
    </r>
    <r>
      <rPr>
        <sz val="10"/>
        <rFont val="宋体"/>
        <family val="0"/>
      </rPr>
      <t>020年新增资产配置经费</t>
    </r>
  </si>
  <si>
    <t>7.50</t>
  </si>
  <si>
    <t>完成教务管理系统、培训管理系统、科研管理系统、学员管理系统、一卡能系统、数字图书馆系统等的开发建设和上线运行。</t>
  </si>
  <si>
    <r>
      <t>公开12</t>
    </r>
    <r>
      <rPr>
        <sz val="12"/>
        <rFont val="宋体"/>
        <family val="0"/>
      </rPr>
      <t>-15</t>
    </r>
    <r>
      <rPr>
        <sz val="12"/>
        <rFont val="宋体"/>
        <family val="0"/>
      </rPr>
      <t>表</t>
    </r>
  </si>
  <si>
    <t>综合运行保障经费</t>
  </si>
  <si>
    <r>
      <t>公开12</t>
    </r>
    <r>
      <rPr>
        <sz val="12"/>
        <rFont val="宋体"/>
        <family val="0"/>
      </rPr>
      <t>-16</t>
    </r>
    <r>
      <rPr>
        <sz val="12"/>
        <rFont val="宋体"/>
        <family val="0"/>
      </rPr>
      <t>表</t>
    </r>
  </si>
  <si>
    <t>培训班次成本经费</t>
  </si>
  <si>
    <t>完成2020年市委、市政府下达的20个主体班次培训任务，完成市级机关各单位的260个委托班次,培训学员超过3万人次的教学、食宿保障。</t>
  </si>
  <si>
    <r>
      <t>公开12</t>
    </r>
    <r>
      <rPr>
        <sz val="12"/>
        <rFont val="宋体"/>
        <family val="0"/>
      </rPr>
      <t>-17</t>
    </r>
    <r>
      <rPr>
        <sz val="12"/>
        <rFont val="宋体"/>
        <family val="0"/>
      </rPr>
      <t>表</t>
    </r>
  </si>
  <si>
    <t>新冠肺炎留观中心经费</t>
  </si>
  <si>
    <t>为配合好全国、全省、全市做好新型冠状病毒感染肺炎疫情防控工作。2020年1月31日，我校被列为昆明市新型冠状病毒感染肺炎医学观察中心。为有效遏制疫情传播，落实好密切接触者、治愈出院患者、赴湖北咸宁运送物资工作人员的医学隔离观察工作。我校共接收市第三人民医院送入的20批次医学留观人员共计253人；对医学留观工作进行保障的工作人员（医务、公安、后勤服务团队）共计113人。按预计时间3月16日结束计算，留观工作共计46天，在校人数共计7543人次。</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</si>
</sst>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 #,##0_);_(* \(#,##0\);_(* &quot;-&quot;_);_(@_)"/>
    <numFmt numFmtId="178" formatCode="_(&quot;$&quot;* #,##0_);_(&quot;$&quot;* \(#,##0\);_(&quot;$&quot;* &quot;-&quot;_);_(@_)"/>
    <numFmt numFmtId="179" formatCode="_(* #,##0.00_);_(* \(#,##0.00\);_(* &quot;-&quot;??_);_(@_)"/>
    <numFmt numFmtId="180" formatCode="_ * #,##0.00_ ;_ * \-#,##0.00_ ;_ * &quot;&quot;??_ ;_ @_ "/>
    <numFmt numFmtId="181" formatCode="#,##0.00_ "/>
    <numFmt numFmtId="182" formatCode="###,###,###,###,##0.00;[=0]&quot;&quot;"/>
  </numFmts>
  <fonts count="48">
    <font>
      <sz val="10"/>
      <name val="Arial"/>
      <family val="2"/>
    </font>
    <font>
      <sz val="11"/>
      <name val="宋体"/>
      <family val="0"/>
    </font>
    <font>
      <sz val="9"/>
      <name val="宋体"/>
      <family val="0"/>
    </font>
    <font>
      <sz val="22"/>
      <name val="黑体"/>
      <family val="3"/>
    </font>
    <font>
      <sz val="12"/>
      <name val="宋体"/>
      <family val="0"/>
    </font>
    <font>
      <sz val="10"/>
      <name val="宋体"/>
      <family val="0"/>
    </font>
    <font>
      <sz val="10"/>
      <color indexed="8"/>
      <name val="宋体"/>
      <family val="0"/>
    </font>
    <font>
      <b/>
      <sz val="10"/>
      <name val="宋体"/>
      <family val="0"/>
    </font>
    <font>
      <sz val="6"/>
      <name val="宋体"/>
      <family val="0"/>
    </font>
    <font>
      <sz val="11"/>
      <color indexed="8"/>
      <name val="宋体"/>
      <family val="0"/>
    </font>
    <font>
      <b/>
      <sz val="11"/>
      <color indexed="53"/>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b/>
      <sz val="13"/>
      <color indexed="54"/>
      <name val="宋体"/>
      <family val="0"/>
    </font>
    <font>
      <sz val="11"/>
      <color indexed="10"/>
      <name val="宋体"/>
      <family val="0"/>
    </font>
    <font>
      <sz val="11"/>
      <color indexed="9"/>
      <name val="宋体"/>
      <family val="0"/>
    </font>
    <font>
      <b/>
      <sz val="11"/>
      <color indexed="63"/>
      <name val="宋体"/>
      <family val="0"/>
    </font>
    <font>
      <b/>
      <sz val="15"/>
      <color indexed="54"/>
      <name val="宋体"/>
      <family val="0"/>
    </font>
    <font>
      <sz val="11"/>
      <color indexed="53"/>
      <name val="宋体"/>
      <family val="0"/>
    </font>
    <font>
      <sz val="11"/>
      <color indexed="19"/>
      <name val="宋体"/>
      <family val="0"/>
    </font>
    <font>
      <sz val="11"/>
      <color indexed="62"/>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23"/>
      </left>
      <right>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color indexed="63"/>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176"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118">
    <xf numFmtId="0" fontId="0" fillId="0" borderId="0" xfId="0" applyAlignment="1">
      <alignment/>
    </xf>
    <xf numFmtId="0" fontId="2" fillId="0" borderId="0" xfId="0" applyFont="1" applyBorder="1" applyAlignment="1">
      <alignment horizontal="left" vertical="center"/>
    </xf>
    <xf numFmtId="0" fontId="3" fillId="0" borderId="0" xfId="0" applyFont="1" applyBorder="1" applyAlignment="1">
      <alignment horizontal="center" vertical="center"/>
    </xf>
    <xf numFmtId="0" fontId="4" fillId="0" borderId="9" xfId="0" applyFont="1" applyBorder="1" applyAlignment="1">
      <alignment horizontal="left" vertical="center"/>
    </xf>
    <xf numFmtId="0" fontId="2" fillId="0" borderId="9" xfId="0" applyFont="1" applyBorder="1" applyAlignment="1">
      <alignment horizontal="left"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1" xfId="0" applyNumberFormat="1" applyFont="1" applyBorder="1" applyAlignment="1">
      <alignment horizontal="right" vertical="center"/>
    </xf>
    <xf numFmtId="4" fontId="5" fillId="0" borderId="11" xfId="0" applyNumberFormat="1" applyFont="1" applyBorder="1" applyAlignment="1">
      <alignment horizontal="center" vertical="center"/>
    </xf>
    <xf numFmtId="10" fontId="5" fillId="0" borderId="11" xfId="25" applyNumberFormat="1" applyFont="1" applyBorder="1" applyAlignment="1">
      <alignment horizontal="center" vertical="center"/>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1" xfId="0" applyFont="1" applyBorder="1" applyAlignment="1">
      <alignment horizontal="left" vertical="center" wrapText="1"/>
    </xf>
    <xf numFmtId="49" fontId="5" fillId="0" borderId="17" xfId="0" applyNumberFormat="1" applyFont="1" applyBorder="1" applyAlignment="1">
      <alignment horizontal="left" vertical="center"/>
    </xf>
    <xf numFmtId="49" fontId="6" fillId="0" borderId="18" xfId="0" applyNumberFormat="1" applyFont="1" applyFill="1" applyBorder="1" applyAlignment="1">
      <alignment horizontal="left" vertical="center" wrapText="1"/>
    </xf>
    <xf numFmtId="0" fontId="5" fillId="0" borderId="19" xfId="0" applyFont="1" applyBorder="1" applyAlignment="1">
      <alignment horizontal="center" vertical="center"/>
    </xf>
    <xf numFmtId="49" fontId="6" fillId="0" borderId="19"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180" fontId="5" fillId="0" borderId="17" xfId="0" applyNumberFormat="1" applyFont="1" applyBorder="1" applyAlignment="1">
      <alignment horizontal="right" vertical="center"/>
    </xf>
    <xf numFmtId="0" fontId="6" fillId="0" borderId="17" xfId="0" applyFont="1" applyFill="1" applyBorder="1" applyAlignment="1">
      <alignment vertical="center" wrapText="1"/>
    </xf>
    <xf numFmtId="0" fontId="5" fillId="0" borderId="20" xfId="0" applyFont="1" applyBorder="1" applyAlignment="1">
      <alignment horizontal="left" vertical="center"/>
    </xf>
    <xf numFmtId="0" fontId="5" fillId="0" borderId="0" xfId="0" applyFont="1" applyBorder="1" applyAlignment="1">
      <alignment horizontal="left" vertical="center"/>
    </xf>
    <xf numFmtId="0" fontId="5" fillId="0" borderId="15" xfId="0" applyFont="1" applyBorder="1" applyAlignment="1">
      <alignment horizontal="left" vertical="center"/>
    </xf>
    <xf numFmtId="0" fontId="5" fillId="0" borderId="16" xfId="0" applyFont="1" applyBorder="1" applyAlignment="1">
      <alignment horizontal="left" vertical="center"/>
    </xf>
    <xf numFmtId="0" fontId="4" fillId="0" borderId="9" xfId="0" applyFont="1" applyBorder="1" applyAlignment="1">
      <alignment horizontal="right" vertical="center"/>
    </xf>
    <xf numFmtId="4" fontId="5" fillId="0" borderId="21" xfId="0" applyNumberFormat="1"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left" vertical="center"/>
    </xf>
    <xf numFmtId="0" fontId="5" fillId="0" borderId="11" xfId="0" applyFont="1" applyBorder="1" applyAlignment="1">
      <alignment horizontal="left" vertical="center"/>
    </xf>
    <xf numFmtId="181" fontId="0" fillId="0" borderId="0" xfId="0" applyNumberFormat="1" applyAlignment="1">
      <alignment/>
    </xf>
    <xf numFmtId="49" fontId="5" fillId="0" borderId="11" xfId="0" applyNumberFormat="1" applyFont="1" applyBorder="1" applyAlignment="1">
      <alignment horizontal="center" vertical="center"/>
    </xf>
    <xf numFmtId="4" fontId="5" fillId="0" borderId="11" xfId="0" applyNumberFormat="1" applyFont="1" applyFill="1" applyBorder="1" applyAlignment="1">
      <alignment horizontal="right" vertical="center"/>
    </xf>
    <xf numFmtId="49" fontId="0" fillId="0" borderId="19" xfId="0" applyNumberFormat="1" applyBorder="1" applyAlignment="1">
      <alignment horizontal="center" vertical="center"/>
    </xf>
    <xf numFmtId="10" fontId="5" fillId="0" borderId="19" xfId="25" applyNumberFormat="1" applyFont="1" applyBorder="1" applyAlignment="1">
      <alignment horizontal="center" vertical="center"/>
    </xf>
    <xf numFmtId="4" fontId="5" fillId="0" borderId="19" xfId="0" applyNumberFormat="1" applyFont="1" applyBorder="1" applyAlignment="1">
      <alignment horizontal="right" vertical="center"/>
    </xf>
    <xf numFmtId="0" fontId="5" fillId="0" borderId="13" xfId="0" applyFont="1" applyBorder="1" applyAlignment="1">
      <alignment horizontal="left" vertical="center"/>
    </xf>
    <xf numFmtId="0" fontId="5" fillId="0" borderId="14" xfId="0" applyFont="1" applyBorder="1" applyAlignment="1">
      <alignment horizontal="left" vertical="center"/>
    </xf>
    <xf numFmtId="0" fontId="5" fillId="0" borderId="12" xfId="0" applyFont="1" applyBorder="1" applyAlignment="1">
      <alignment horizontal="justify" vertical="justify" wrapText="1"/>
    </xf>
    <xf numFmtId="0" fontId="5" fillId="0" borderId="13" xfId="0" applyFont="1" applyBorder="1" applyAlignment="1">
      <alignment horizontal="justify" vertical="justify" wrapText="1"/>
    </xf>
    <xf numFmtId="0" fontId="5" fillId="0" borderId="14" xfId="0" applyFont="1" applyBorder="1" applyAlignment="1">
      <alignment horizontal="justify" vertical="justify" wrapText="1"/>
    </xf>
    <xf numFmtId="0" fontId="5" fillId="0" borderId="15" xfId="0" applyFont="1" applyBorder="1" applyAlignment="1">
      <alignment horizontal="justify" vertical="justify" wrapText="1"/>
    </xf>
    <xf numFmtId="0" fontId="5" fillId="0" borderId="16" xfId="0" applyFont="1" applyBorder="1" applyAlignment="1">
      <alignment horizontal="justify" vertical="justify" wrapText="1"/>
    </xf>
    <xf numFmtId="0" fontId="5" fillId="0" borderId="11" xfId="0" applyFont="1" applyBorder="1" applyAlignment="1">
      <alignment horizontal="justify" vertical="justify" wrapText="1"/>
    </xf>
    <xf numFmtId="0" fontId="5" fillId="0" borderId="12" xfId="0" applyFont="1" applyBorder="1" applyAlignment="1">
      <alignment horizontal="left" vertical="justify" wrapText="1"/>
    </xf>
    <xf numFmtId="0" fontId="5" fillId="0" borderId="13" xfId="0" applyFont="1" applyBorder="1" applyAlignment="1">
      <alignment horizontal="left" vertical="justify" wrapText="1"/>
    </xf>
    <xf numFmtId="0" fontId="5" fillId="0" borderId="14" xfId="0" applyFont="1" applyBorder="1" applyAlignment="1">
      <alignment horizontal="left" vertical="justify" wrapText="1"/>
    </xf>
    <xf numFmtId="0" fontId="5" fillId="0" borderId="15" xfId="0" applyFont="1" applyBorder="1" applyAlignment="1">
      <alignment horizontal="left" vertical="justify" wrapText="1"/>
    </xf>
    <xf numFmtId="0" fontId="5" fillId="0" borderId="16" xfId="0" applyFont="1" applyBorder="1" applyAlignment="1">
      <alignment horizontal="left" vertical="justify" wrapText="1"/>
    </xf>
    <xf numFmtId="0" fontId="5" fillId="0" borderId="11" xfId="0" applyFont="1" applyBorder="1" applyAlignment="1">
      <alignment horizontal="left" vertical="justify"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6" xfId="0" applyFont="1" applyBorder="1" applyAlignment="1">
      <alignment horizontal="center" vertical="center"/>
    </xf>
    <xf numFmtId="0" fontId="0" fillId="0" borderId="0" xfId="0" applyFill="1" applyAlignment="1">
      <alignment/>
    </xf>
    <xf numFmtId="0" fontId="2"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9" xfId="0" applyFont="1" applyFill="1" applyBorder="1" applyAlignment="1">
      <alignment horizontal="left" vertical="center"/>
    </xf>
    <xf numFmtId="0" fontId="2" fillId="0" borderId="9" xfId="0" applyFont="1" applyFill="1" applyBorder="1" applyAlignment="1">
      <alignment horizontal="left"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7" fillId="0" borderId="10" xfId="0" applyFont="1" applyFill="1" applyBorder="1" applyAlignment="1">
      <alignment horizontal="left" vertical="center"/>
    </xf>
    <xf numFmtId="0" fontId="7" fillId="0" borderId="11" xfId="0" applyFont="1" applyFill="1" applyBorder="1" applyAlignment="1">
      <alignment horizontal="left" vertical="center"/>
    </xf>
    <xf numFmtId="0" fontId="5" fillId="0" borderId="11" xfId="0"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0" fontId="8" fillId="0" borderId="11" xfId="0" applyFont="1" applyFill="1" applyBorder="1" applyAlignment="1">
      <alignment horizontal="center" vertical="center" wrapText="1"/>
    </xf>
    <xf numFmtId="182" fontId="0" fillId="0" borderId="17" xfId="0" applyNumberFormat="1" applyFont="1" applyFill="1" applyBorder="1" applyAlignment="1">
      <alignment horizontal="right" vertical="center" wrapText="1"/>
    </xf>
    <xf numFmtId="9" fontId="5" fillId="0" borderId="11" xfId="0" applyNumberFormat="1" applyFont="1" applyFill="1" applyBorder="1" applyAlignment="1">
      <alignment horizontal="center" vertical="center"/>
    </xf>
    <xf numFmtId="0" fontId="5" fillId="0" borderId="19" xfId="0" applyFont="1" applyFill="1" applyBorder="1" applyAlignment="1">
      <alignment horizontal="justify" vertical="center" wrapText="1"/>
    </xf>
    <xf numFmtId="49" fontId="5" fillId="0" borderId="17" xfId="0" applyNumberFormat="1" applyFont="1" applyFill="1" applyBorder="1" applyAlignment="1">
      <alignment horizontal="center" vertical="center" wrapText="1"/>
    </xf>
    <xf numFmtId="49" fontId="0" fillId="0" borderId="17" xfId="0" applyNumberFormat="1" applyFill="1" applyBorder="1" applyAlignment="1">
      <alignment horizontal="center" vertical="center" wrapText="1"/>
    </xf>
    <xf numFmtId="0" fontId="5" fillId="0" borderId="19" xfId="0" applyFont="1" applyFill="1" applyBorder="1" applyAlignment="1">
      <alignment horizontal="center" vertical="center"/>
    </xf>
    <xf numFmtId="49" fontId="5" fillId="0" borderId="19" xfId="0" applyNumberFormat="1" applyFont="1" applyFill="1" applyBorder="1" applyAlignment="1">
      <alignment horizontal="left" vertical="center"/>
    </xf>
    <xf numFmtId="0" fontId="5" fillId="0" borderId="19" xfId="0" applyFont="1" applyFill="1" applyBorder="1" applyAlignment="1">
      <alignment horizontal="left" vertical="center"/>
    </xf>
    <xf numFmtId="0" fontId="5" fillId="0" borderId="21" xfId="0" applyFont="1" applyFill="1" applyBorder="1" applyAlignment="1">
      <alignment horizontal="center" vertical="center"/>
    </xf>
    <xf numFmtId="49" fontId="5" fillId="0" borderId="19" xfId="0" applyNumberFormat="1" applyFont="1" applyFill="1" applyBorder="1" applyAlignment="1">
      <alignment horizontal="center" vertical="center"/>
    </xf>
    <xf numFmtId="0" fontId="6" fillId="0" borderId="19" xfId="0" applyFont="1" applyFill="1" applyBorder="1" applyAlignment="1">
      <alignment vertical="center" wrapText="1"/>
    </xf>
    <xf numFmtId="0" fontId="4" fillId="0" borderId="9" xfId="0" applyFont="1" applyFill="1" applyBorder="1" applyAlignment="1">
      <alignment horizontal="right" vertical="center"/>
    </xf>
    <xf numFmtId="181" fontId="0" fillId="0" borderId="0" xfId="0" applyNumberFormat="1" applyFill="1" applyAlignment="1">
      <alignment/>
    </xf>
    <xf numFmtId="182" fontId="5" fillId="0" borderId="17" xfId="0" applyNumberFormat="1" applyFont="1" applyFill="1" applyBorder="1" applyAlignment="1">
      <alignment horizontal="left" vertical="center" wrapText="1"/>
    </xf>
    <xf numFmtId="0" fontId="5" fillId="0" borderId="22" xfId="0" applyFont="1" applyFill="1" applyBorder="1" applyAlignment="1">
      <alignment horizontal="center" vertical="center"/>
    </xf>
    <xf numFmtId="0" fontId="0" fillId="0" borderId="0" xfId="0" applyAlignment="1">
      <alignment wrapText="1"/>
    </xf>
    <xf numFmtId="0" fontId="2" fillId="0" borderId="0" xfId="0" applyFont="1" applyBorder="1" applyAlignment="1">
      <alignment horizontal="left" vertical="center" wrapText="1"/>
    </xf>
    <xf numFmtId="0" fontId="4" fillId="0" borderId="9" xfId="0" applyFont="1" applyBorder="1" applyAlignment="1">
      <alignment horizontal="right" vertical="center" wrapText="1"/>
    </xf>
    <xf numFmtId="0" fontId="5" fillId="0" borderId="10" xfId="0" applyFont="1" applyBorder="1" applyAlignment="1">
      <alignment horizontal="left" vertical="center"/>
    </xf>
    <xf numFmtId="0" fontId="5" fillId="0" borderId="11" xfId="0" applyNumberFormat="1" applyFont="1" applyFill="1" applyBorder="1" applyAlignment="1">
      <alignment horizontal="left" vertical="center" wrapText="1"/>
    </xf>
    <xf numFmtId="0" fontId="7" fillId="0" borderId="10" xfId="0" applyFont="1" applyBorder="1" applyAlignment="1">
      <alignment horizontal="left" vertical="center"/>
    </xf>
    <xf numFmtId="0" fontId="5" fillId="0" borderId="11" xfId="0" applyFont="1" applyBorder="1" applyAlignment="1">
      <alignment horizontal="center" vertical="center" shrinkToFit="1"/>
    </xf>
    <xf numFmtId="4" fontId="5" fillId="0" borderId="11" xfId="0" applyNumberFormat="1" applyFont="1" applyBorder="1" applyAlignment="1">
      <alignment horizontal="right" vertical="center" shrinkToFit="1"/>
    </xf>
    <xf numFmtId="3" fontId="5" fillId="0" borderId="11" xfId="0" applyNumberFormat="1" applyFont="1" applyBorder="1" applyAlignment="1">
      <alignment horizontal="right" vertical="center" shrinkToFit="1"/>
    </xf>
    <xf numFmtId="0" fontId="5" fillId="0" borderId="10" xfId="0" applyFont="1" applyBorder="1" applyAlignment="1">
      <alignment horizontal="left" vertical="center" wrapText="1"/>
    </xf>
    <xf numFmtId="0" fontId="0" fillId="0" borderId="0" xfId="0" applyFont="1" applyAlignment="1">
      <alignment/>
    </xf>
    <xf numFmtId="0" fontId="5" fillId="0" borderId="10" xfId="0" applyFont="1" applyBorder="1" applyAlignment="1">
      <alignment horizontal="distributed" vertical="center" wrapText="1"/>
    </xf>
    <xf numFmtId="0" fontId="5" fillId="0" borderId="11" xfId="0" applyFont="1" applyBorder="1" applyAlignment="1">
      <alignment horizontal="distributed" vertical="center" wrapText="1"/>
    </xf>
    <xf numFmtId="0" fontId="5" fillId="0" borderId="10" xfId="0" applyFont="1" applyBorder="1" applyAlignment="1">
      <alignment horizontal="left" vertical="center" shrinkToFit="1"/>
    </xf>
    <xf numFmtId="0" fontId="5" fillId="0" borderId="11" xfId="0" applyFont="1" applyBorder="1" applyAlignment="1">
      <alignment horizontal="left" vertical="center" shrinkToFit="1"/>
    </xf>
    <xf numFmtId="0" fontId="5" fillId="0" borderId="21" xfId="0" applyFont="1" applyBorder="1" applyAlignment="1">
      <alignment horizontal="left" vertical="center" wrapText="1" shrinkToFit="1"/>
    </xf>
    <xf numFmtId="0" fontId="5" fillId="0" borderId="24" xfId="0" applyFont="1" applyBorder="1" applyAlignment="1">
      <alignment horizontal="left" vertical="center" wrapText="1" shrinkToFit="1"/>
    </xf>
    <xf numFmtId="0" fontId="4" fillId="0" borderId="0" xfId="0" applyFont="1" applyBorder="1" applyAlignment="1">
      <alignment horizontal="right" vertical="center"/>
    </xf>
    <xf numFmtId="0" fontId="5" fillId="0" borderId="22" xfId="0" applyFont="1" applyBorder="1" applyAlignment="1">
      <alignment horizontal="left" vertical="center" wrapText="1" shrinkToFit="1"/>
    </xf>
    <xf numFmtId="0" fontId="5" fillId="0" borderId="11" xfId="0" applyFont="1" applyBorder="1" applyAlignment="1">
      <alignment horizontal="right" vertical="center" shrinkToFit="1"/>
    </xf>
    <xf numFmtId="0" fontId="5" fillId="0" borderId="10" xfId="0" applyFont="1" applyBorder="1" applyAlignment="1">
      <alignment horizontal="center" vertical="center" shrinkToFit="1"/>
    </xf>
    <xf numFmtId="0" fontId="5" fillId="0" borderId="10" xfId="0" applyFont="1" applyBorder="1" applyAlignment="1">
      <alignment horizontal="distributed" vertical="center"/>
    </xf>
    <xf numFmtId="0" fontId="5" fillId="0" borderId="11" xfId="0" applyFont="1" applyBorder="1" applyAlignment="1">
      <alignment horizontal="distributed"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F37"/>
  <sheetViews>
    <sheetView workbookViewId="0" topLeftCell="A1">
      <selection activeCell="D51" sqref="D51"/>
    </sheetView>
  </sheetViews>
  <sheetFormatPr defaultColWidth="9.140625" defaultRowHeight="12.75"/>
  <cols>
    <col min="1" max="1" width="36.57421875" style="0" customWidth="1"/>
    <col min="2" max="2" width="5.421875" style="0" customWidth="1"/>
    <col min="3" max="3" width="22.28125" style="0" customWidth="1"/>
    <col min="4" max="4" width="37.140625" style="0" customWidth="1"/>
    <col min="5" max="5" width="5.421875" style="0" customWidth="1"/>
    <col min="6" max="6" width="21.28125" style="0" customWidth="1"/>
  </cols>
  <sheetData>
    <row r="1" spans="1:6" ht="27.75" customHeight="1">
      <c r="A1" s="1"/>
      <c r="B1" s="1"/>
      <c r="C1" s="2" t="s">
        <v>0</v>
      </c>
      <c r="D1" s="1"/>
      <c r="E1" s="1"/>
      <c r="F1" s="1"/>
    </row>
    <row r="2" spans="1:6" ht="15" customHeight="1">
      <c r="A2" s="1"/>
      <c r="B2" s="1"/>
      <c r="C2" s="1"/>
      <c r="D2" s="1"/>
      <c r="E2" s="1"/>
      <c r="F2" s="112" t="s">
        <v>1</v>
      </c>
    </row>
    <row r="3" spans="1:6" ht="15" customHeight="1">
      <c r="A3" s="3" t="s">
        <v>2</v>
      </c>
      <c r="B3" s="4"/>
      <c r="C3" s="4"/>
      <c r="D3" s="4"/>
      <c r="E3" s="4"/>
      <c r="F3" s="29" t="s">
        <v>3</v>
      </c>
    </row>
    <row r="4" spans="1:6" ht="19.5" customHeight="1">
      <c r="A4" s="115" t="s">
        <v>4</v>
      </c>
      <c r="B4" s="101" t="s">
        <v>4</v>
      </c>
      <c r="C4" s="101" t="s">
        <v>4</v>
      </c>
      <c r="D4" s="101" t="s">
        <v>5</v>
      </c>
      <c r="E4" s="101" t="s">
        <v>5</v>
      </c>
      <c r="F4" s="101" t="s">
        <v>5</v>
      </c>
    </row>
    <row r="5" spans="1:6" ht="19.5" customHeight="1">
      <c r="A5" s="115" t="s">
        <v>6</v>
      </c>
      <c r="B5" s="101" t="s">
        <v>7</v>
      </c>
      <c r="C5" s="101" t="s">
        <v>8</v>
      </c>
      <c r="D5" s="101" t="s">
        <v>9</v>
      </c>
      <c r="E5" s="101" t="s">
        <v>7</v>
      </c>
      <c r="F5" s="101" t="s">
        <v>8</v>
      </c>
    </row>
    <row r="6" spans="1:6" ht="19.5" customHeight="1">
      <c r="A6" s="116" t="s">
        <v>10</v>
      </c>
      <c r="B6" s="101"/>
      <c r="C6" s="101" t="s">
        <v>11</v>
      </c>
      <c r="D6" s="117" t="s">
        <v>10</v>
      </c>
      <c r="E6" s="101"/>
      <c r="F6" s="101" t="s">
        <v>12</v>
      </c>
    </row>
    <row r="7" spans="1:6" ht="19.5" customHeight="1">
      <c r="A7" s="108" t="s">
        <v>13</v>
      </c>
      <c r="B7" s="101" t="s">
        <v>11</v>
      </c>
      <c r="C7" s="102">
        <v>87545302.25</v>
      </c>
      <c r="D7" s="109" t="s">
        <v>14</v>
      </c>
      <c r="E7" s="101" t="s">
        <v>15</v>
      </c>
      <c r="F7" s="102">
        <v>46500</v>
      </c>
    </row>
    <row r="8" spans="1:6" ht="19.5" customHeight="1">
      <c r="A8" s="108" t="s">
        <v>16</v>
      </c>
      <c r="B8" s="101" t="s">
        <v>12</v>
      </c>
      <c r="C8" s="102"/>
      <c r="D8" s="109" t="s">
        <v>17</v>
      </c>
      <c r="E8" s="101" t="s">
        <v>18</v>
      </c>
      <c r="F8" s="102"/>
    </row>
    <row r="9" spans="1:6" ht="19.5" customHeight="1">
      <c r="A9" s="108" t="s">
        <v>19</v>
      </c>
      <c r="B9" s="101" t="s">
        <v>20</v>
      </c>
      <c r="C9" s="102"/>
      <c r="D9" s="109" t="s">
        <v>21</v>
      </c>
      <c r="E9" s="101" t="s">
        <v>22</v>
      </c>
      <c r="F9" s="102"/>
    </row>
    <row r="10" spans="1:6" ht="19.5" customHeight="1">
      <c r="A10" s="108" t="s">
        <v>23</v>
      </c>
      <c r="B10" s="101" t="s">
        <v>24</v>
      </c>
      <c r="C10" s="102"/>
      <c r="D10" s="109" t="s">
        <v>25</v>
      </c>
      <c r="E10" s="101" t="s">
        <v>26</v>
      </c>
      <c r="F10" s="102"/>
    </row>
    <row r="11" spans="1:6" ht="19.5" customHeight="1">
      <c r="A11" s="108" t="s">
        <v>27</v>
      </c>
      <c r="B11" s="101" t="s">
        <v>28</v>
      </c>
      <c r="C11" s="102"/>
      <c r="D11" s="109" t="s">
        <v>29</v>
      </c>
      <c r="E11" s="101" t="s">
        <v>30</v>
      </c>
      <c r="F11" s="102">
        <v>78448841.65</v>
      </c>
    </row>
    <row r="12" spans="1:6" ht="19.5" customHeight="1">
      <c r="A12" s="108" t="s">
        <v>31</v>
      </c>
      <c r="B12" s="101" t="s">
        <v>32</v>
      </c>
      <c r="C12" s="102"/>
      <c r="D12" s="109" t="s">
        <v>33</v>
      </c>
      <c r="E12" s="101" t="s">
        <v>34</v>
      </c>
      <c r="F12" s="102"/>
    </row>
    <row r="13" spans="1:6" ht="19.5" customHeight="1">
      <c r="A13" s="108" t="s">
        <v>35</v>
      </c>
      <c r="B13" s="101" t="s">
        <v>36</v>
      </c>
      <c r="C13" s="102"/>
      <c r="D13" s="109" t="s">
        <v>37</v>
      </c>
      <c r="E13" s="101" t="s">
        <v>38</v>
      </c>
      <c r="F13" s="102"/>
    </row>
    <row r="14" spans="1:6" ht="19.5" customHeight="1">
      <c r="A14" s="98" t="s">
        <v>39</v>
      </c>
      <c r="B14" s="101" t="s">
        <v>40</v>
      </c>
      <c r="C14" s="102">
        <v>771745.28</v>
      </c>
      <c r="D14" s="109" t="s">
        <v>41</v>
      </c>
      <c r="E14" s="101" t="s">
        <v>42</v>
      </c>
      <c r="F14" s="102">
        <v>3268605.61</v>
      </c>
    </row>
    <row r="15" spans="1:6" ht="19.5" customHeight="1">
      <c r="A15" s="108"/>
      <c r="B15" s="101" t="s">
        <v>43</v>
      </c>
      <c r="C15" s="114"/>
      <c r="D15" s="109" t="s">
        <v>44</v>
      </c>
      <c r="E15" s="101" t="s">
        <v>45</v>
      </c>
      <c r="F15" s="102">
        <v>2986185.54</v>
      </c>
    </row>
    <row r="16" spans="1:6" ht="19.5" customHeight="1">
      <c r="A16" s="108"/>
      <c r="B16" s="101" t="s">
        <v>46</v>
      </c>
      <c r="C16" s="114"/>
      <c r="D16" s="109" t="s">
        <v>47</v>
      </c>
      <c r="E16" s="101" t="s">
        <v>48</v>
      </c>
      <c r="F16" s="102"/>
    </row>
    <row r="17" spans="1:6" ht="19.5" customHeight="1">
      <c r="A17" s="108"/>
      <c r="B17" s="101" t="s">
        <v>49</v>
      </c>
      <c r="C17" s="114"/>
      <c r="D17" s="109" t="s">
        <v>50</v>
      </c>
      <c r="E17" s="101" t="s">
        <v>51</v>
      </c>
      <c r="F17" s="102"/>
    </row>
    <row r="18" spans="1:6" ht="19.5" customHeight="1">
      <c r="A18" s="108"/>
      <c r="B18" s="101" t="s">
        <v>52</v>
      </c>
      <c r="C18" s="114"/>
      <c r="D18" s="109" t="s">
        <v>53</v>
      </c>
      <c r="E18" s="101" t="s">
        <v>54</v>
      </c>
      <c r="F18" s="102"/>
    </row>
    <row r="19" spans="1:6" ht="19.5" customHeight="1">
      <c r="A19" s="108"/>
      <c r="B19" s="101" t="s">
        <v>55</v>
      </c>
      <c r="C19" s="114"/>
      <c r="D19" s="109" t="s">
        <v>56</v>
      </c>
      <c r="E19" s="101" t="s">
        <v>57</v>
      </c>
      <c r="F19" s="102"/>
    </row>
    <row r="20" spans="1:6" ht="19.5" customHeight="1">
      <c r="A20" s="108"/>
      <c r="B20" s="101" t="s">
        <v>58</v>
      </c>
      <c r="C20" s="114"/>
      <c r="D20" s="109" t="s">
        <v>59</v>
      </c>
      <c r="E20" s="101" t="s">
        <v>60</v>
      </c>
      <c r="F20" s="102"/>
    </row>
    <row r="21" spans="1:6" ht="19.5" customHeight="1">
      <c r="A21" s="108"/>
      <c r="B21" s="101" t="s">
        <v>61</v>
      </c>
      <c r="C21" s="114"/>
      <c r="D21" s="109" t="s">
        <v>62</v>
      </c>
      <c r="E21" s="101" t="s">
        <v>63</v>
      </c>
      <c r="F21" s="102"/>
    </row>
    <row r="22" spans="1:6" ht="19.5" customHeight="1">
      <c r="A22" s="108"/>
      <c r="B22" s="101" t="s">
        <v>64</v>
      </c>
      <c r="C22" s="114"/>
      <c r="D22" s="109" t="s">
        <v>65</v>
      </c>
      <c r="E22" s="101" t="s">
        <v>66</v>
      </c>
      <c r="F22" s="102"/>
    </row>
    <row r="23" spans="1:6" ht="19.5" customHeight="1">
      <c r="A23" s="108"/>
      <c r="B23" s="101" t="s">
        <v>67</v>
      </c>
      <c r="C23" s="114"/>
      <c r="D23" s="109" t="s">
        <v>68</v>
      </c>
      <c r="E23" s="101" t="s">
        <v>69</v>
      </c>
      <c r="F23" s="102"/>
    </row>
    <row r="24" spans="1:6" ht="19.5" customHeight="1">
      <c r="A24" s="108"/>
      <c r="B24" s="101" t="s">
        <v>70</v>
      </c>
      <c r="C24" s="114"/>
      <c r="D24" s="109" t="s">
        <v>71</v>
      </c>
      <c r="E24" s="101" t="s">
        <v>72</v>
      </c>
      <c r="F24" s="102"/>
    </row>
    <row r="25" spans="1:6" ht="19.5" customHeight="1">
      <c r="A25" s="108"/>
      <c r="B25" s="101" t="s">
        <v>73</v>
      </c>
      <c r="C25" s="114"/>
      <c r="D25" s="109" t="s">
        <v>74</v>
      </c>
      <c r="E25" s="101" t="s">
        <v>75</v>
      </c>
      <c r="F25" s="102">
        <v>4056416</v>
      </c>
    </row>
    <row r="26" spans="1:6" ht="19.5" customHeight="1">
      <c r="A26" s="108"/>
      <c r="B26" s="101" t="s">
        <v>76</v>
      </c>
      <c r="C26" s="114"/>
      <c r="D26" s="109" t="s">
        <v>77</v>
      </c>
      <c r="E26" s="101" t="s">
        <v>78</v>
      </c>
      <c r="F26" s="102"/>
    </row>
    <row r="27" spans="1:6" ht="19.5" customHeight="1">
      <c r="A27" s="108"/>
      <c r="B27" s="101" t="s">
        <v>79</v>
      </c>
      <c r="C27" s="114"/>
      <c r="D27" s="109" t="s">
        <v>80</v>
      </c>
      <c r="E27" s="101" t="s">
        <v>81</v>
      </c>
      <c r="F27" s="102"/>
    </row>
    <row r="28" spans="1:6" ht="19.5" customHeight="1">
      <c r="A28" s="108"/>
      <c r="B28" s="101" t="s">
        <v>82</v>
      </c>
      <c r="C28" s="114"/>
      <c r="D28" s="109" t="s">
        <v>83</v>
      </c>
      <c r="E28" s="101" t="s">
        <v>84</v>
      </c>
      <c r="F28" s="102"/>
    </row>
    <row r="29" spans="1:6" ht="19.5" customHeight="1">
      <c r="A29" s="108"/>
      <c r="B29" s="101" t="s">
        <v>85</v>
      </c>
      <c r="C29" s="114"/>
      <c r="D29" s="109" t="s">
        <v>86</v>
      </c>
      <c r="E29" s="101" t="s">
        <v>87</v>
      </c>
      <c r="F29" s="102"/>
    </row>
    <row r="30" spans="1:6" ht="19.5" customHeight="1">
      <c r="A30" s="115"/>
      <c r="B30" s="101" t="s">
        <v>88</v>
      </c>
      <c r="C30" s="114"/>
      <c r="D30" s="109" t="s">
        <v>89</v>
      </c>
      <c r="E30" s="101" t="s">
        <v>90</v>
      </c>
      <c r="F30" s="102"/>
    </row>
    <row r="31" spans="1:6" ht="19.5" customHeight="1">
      <c r="A31" s="115"/>
      <c r="B31" s="101" t="s">
        <v>91</v>
      </c>
      <c r="C31" s="114"/>
      <c r="D31" s="109" t="s">
        <v>92</v>
      </c>
      <c r="E31" s="101" t="s">
        <v>93</v>
      </c>
      <c r="F31" s="102"/>
    </row>
    <row r="32" spans="1:6" ht="19.5" customHeight="1">
      <c r="A32" s="115"/>
      <c r="B32" s="101" t="s">
        <v>94</v>
      </c>
      <c r="C32" s="114"/>
      <c r="D32" s="109" t="s">
        <v>95</v>
      </c>
      <c r="E32" s="101" t="s">
        <v>96</v>
      </c>
      <c r="F32" s="102"/>
    </row>
    <row r="33" spans="1:6" ht="19.5" customHeight="1">
      <c r="A33" s="115" t="s">
        <v>97</v>
      </c>
      <c r="B33" s="101" t="s">
        <v>98</v>
      </c>
      <c r="C33" s="102">
        <v>88317047.53</v>
      </c>
      <c r="D33" s="101" t="s">
        <v>99</v>
      </c>
      <c r="E33" s="101" t="s">
        <v>100</v>
      </c>
      <c r="F33" s="102">
        <v>88806548.8</v>
      </c>
    </row>
    <row r="34" spans="1:6" ht="19.5" customHeight="1">
      <c r="A34" s="115" t="s">
        <v>101</v>
      </c>
      <c r="B34" s="101" t="s">
        <v>102</v>
      </c>
      <c r="C34" s="102"/>
      <c r="D34" s="109" t="s">
        <v>103</v>
      </c>
      <c r="E34" s="101" t="s">
        <v>104</v>
      </c>
      <c r="F34" s="102"/>
    </row>
    <row r="35" spans="1:6" ht="19.5" customHeight="1">
      <c r="A35" s="115" t="s">
        <v>105</v>
      </c>
      <c r="B35" s="101" t="s">
        <v>106</v>
      </c>
      <c r="C35" s="102">
        <v>8640000.47</v>
      </c>
      <c r="D35" s="109" t="s">
        <v>107</v>
      </c>
      <c r="E35" s="101" t="s">
        <v>108</v>
      </c>
      <c r="F35" s="102">
        <v>8150499.2</v>
      </c>
    </row>
    <row r="36" spans="1:6" ht="19.5" customHeight="1">
      <c r="A36" s="115" t="s">
        <v>109</v>
      </c>
      <c r="B36" s="101" t="s">
        <v>110</v>
      </c>
      <c r="C36" s="102">
        <v>96957048</v>
      </c>
      <c r="D36" s="101" t="s">
        <v>109</v>
      </c>
      <c r="E36" s="101" t="s">
        <v>111</v>
      </c>
      <c r="F36" s="102">
        <v>96957048</v>
      </c>
    </row>
    <row r="37" spans="1:6" ht="19.5" customHeight="1">
      <c r="A37" s="98" t="s">
        <v>112</v>
      </c>
      <c r="B37" s="33" t="s">
        <v>112</v>
      </c>
      <c r="C37" s="33" t="s">
        <v>112</v>
      </c>
      <c r="D37" s="33" t="s">
        <v>112</v>
      </c>
      <c r="E37" s="33" t="s">
        <v>112</v>
      </c>
      <c r="F37" s="33" t="s">
        <v>112</v>
      </c>
    </row>
  </sheetData>
  <sheetProtection/>
  <mergeCells count="3">
    <mergeCell ref="A4:C4"/>
    <mergeCell ref="D4:F4"/>
    <mergeCell ref="A37:F37"/>
  </mergeCells>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pageSetUpPr fitToPage="1"/>
  </sheetPr>
  <dimension ref="A1:D15"/>
  <sheetViews>
    <sheetView workbookViewId="0" topLeftCell="A1">
      <selection activeCell="F21" sqref="F21"/>
    </sheetView>
  </sheetViews>
  <sheetFormatPr defaultColWidth="9.140625" defaultRowHeight="12.75"/>
  <cols>
    <col min="1" max="3" width="32.140625" style="0" customWidth="1"/>
    <col min="4" max="4" width="57.421875" style="95" customWidth="1"/>
  </cols>
  <sheetData>
    <row r="1" spans="1:4" ht="27.75" customHeight="1">
      <c r="A1" s="1"/>
      <c r="B1" s="2" t="s">
        <v>438</v>
      </c>
      <c r="C1" s="1"/>
      <c r="D1" s="96"/>
    </row>
    <row r="2" spans="1:4" ht="13.5" customHeight="1">
      <c r="A2" s="3" t="s">
        <v>2</v>
      </c>
      <c r="B2" s="4"/>
      <c r="C2" s="4"/>
      <c r="D2" s="97" t="s">
        <v>439</v>
      </c>
    </row>
    <row r="3" spans="1:4" ht="260.25" customHeight="1">
      <c r="A3" s="98" t="s">
        <v>440</v>
      </c>
      <c r="B3" s="33" t="s">
        <v>441</v>
      </c>
      <c r="C3" s="33" t="s">
        <v>441</v>
      </c>
      <c r="D3" s="99" t="s">
        <v>442</v>
      </c>
    </row>
    <row r="4" spans="1:4" ht="346.5" customHeight="1">
      <c r="A4" s="98" t="s">
        <v>440</v>
      </c>
      <c r="B4" s="33" t="s">
        <v>443</v>
      </c>
      <c r="C4" s="33" t="s">
        <v>443</v>
      </c>
      <c r="D4" s="99" t="s">
        <v>444</v>
      </c>
    </row>
    <row r="5" spans="1:4" ht="73.5" customHeight="1">
      <c r="A5" s="98" t="s">
        <v>440</v>
      </c>
      <c r="B5" s="68" t="s">
        <v>445</v>
      </c>
      <c r="C5" s="68" t="s">
        <v>445</v>
      </c>
      <c r="D5" s="74" t="s">
        <v>446</v>
      </c>
    </row>
    <row r="6" spans="1:4" ht="177" customHeight="1">
      <c r="A6" s="98" t="s">
        <v>440</v>
      </c>
      <c r="B6" s="33" t="s">
        <v>447</v>
      </c>
      <c r="C6" s="33" t="s">
        <v>447</v>
      </c>
      <c r="D6" s="17" t="s">
        <v>448</v>
      </c>
    </row>
    <row r="7" spans="1:4" s="60" customFormat="1" ht="78.75" customHeight="1">
      <c r="A7" s="98" t="s">
        <v>440</v>
      </c>
      <c r="B7" s="68" t="s">
        <v>449</v>
      </c>
      <c r="C7" s="68" t="s">
        <v>449</v>
      </c>
      <c r="D7" s="74" t="s">
        <v>450</v>
      </c>
    </row>
    <row r="8" spans="1:4" ht="36.75" customHeight="1">
      <c r="A8" s="98" t="s">
        <v>451</v>
      </c>
      <c r="B8" s="33" t="s">
        <v>452</v>
      </c>
      <c r="C8" s="33" t="s">
        <v>452</v>
      </c>
      <c r="D8" s="17" t="s">
        <v>453</v>
      </c>
    </row>
    <row r="9" spans="1:4" ht="170.25" customHeight="1">
      <c r="A9" s="98" t="s">
        <v>451</v>
      </c>
      <c r="B9" s="33" t="s">
        <v>454</v>
      </c>
      <c r="C9" s="6" t="s">
        <v>455</v>
      </c>
      <c r="D9" s="17" t="s">
        <v>456</v>
      </c>
    </row>
    <row r="10" spans="1:4" ht="92.25" customHeight="1">
      <c r="A10" s="98" t="s">
        <v>451</v>
      </c>
      <c r="B10" s="33" t="s">
        <v>454</v>
      </c>
      <c r="C10" s="6" t="s">
        <v>457</v>
      </c>
      <c r="D10" s="17" t="s">
        <v>458</v>
      </c>
    </row>
    <row r="11" spans="1:4" ht="119.25" customHeight="1">
      <c r="A11" s="98" t="s">
        <v>459</v>
      </c>
      <c r="B11" s="33" t="s">
        <v>459</v>
      </c>
      <c r="C11" s="33" t="s">
        <v>459</v>
      </c>
      <c r="D11" s="17" t="s">
        <v>460</v>
      </c>
    </row>
    <row r="12" spans="1:4" ht="57.75" customHeight="1">
      <c r="A12" s="67" t="s">
        <v>461</v>
      </c>
      <c r="B12" s="68" t="s">
        <v>461</v>
      </c>
      <c r="C12" s="68" t="s">
        <v>461</v>
      </c>
      <c r="D12" s="74" t="s">
        <v>462</v>
      </c>
    </row>
    <row r="13" spans="1:4" ht="243" customHeight="1">
      <c r="A13" s="98" t="s">
        <v>463</v>
      </c>
      <c r="B13" s="33" t="s">
        <v>463</v>
      </c>
      <c r="C13" s="33" t="s">
        <v>463</v>
      </c>
      <c r="D13" s="17" t="s">
        <v>464</v>
      </c>
    </row>
    <row r="14" spans="1:4" ht="104.25" customHeight="1">
      <c r="A14" s="98" t="s">
        <v>465</v>
      </c>
      <c r="B14" s="33" t="s">
        <v>465</v>
      </c>
      <c r="C14" s="33" t="s">
        <v>465</v>
      </c>
      <c r="D14" s="17" t="s">
        <v>466</v>
      </c>
    </row>
    <row r="15" spans="1:4" ht="185.25" customHeight="1">
      <c r="A15" s="67" t="s">
        <v>467</v>
      </c>
      <c r="B15" s="68" t="s">
        <v>467</v>
      </c>
      <c r="C15" s="68" t="s">
        <v>467</v>
      </c>
      <c r="D15" s="17" t="s">
        <v>468</v>
      </c>
    </row>
  </sheetData>
  <sheetProtection/>
  <mergeCells count="14">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75" right="0.75" top="1" bottom="1" header="0.5" footer="0.5"/>
  <pageSetup fitToHeight="1" fitToWidth="1" horizontalDpi="300" verticalDpi="300" orientation="portrait"/>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J36"/>
  <sheetViews>
    <sheetView workbookViewId="0" topLeftCell="A22">
      <selection activeCell="I22" sqref="I22"/>
    </sheetView>
  </sheetViews>
  <sheetFormatPr defaultColWidth="9.140625" defaultRowHeight="12.75"/>
  <cols>
    <col min="1" max="1" width="22.421875" style="60" customWidth="1"/>
    <col min="2" max="2" width="16.00390625" style="60" customWidth="1"/>
    <col min="3" max="3" width="36.7109375" style="60" customWidth="1"/>
    <col min="4" max="4" width="19.140625" style="60" customWidth="1"/>
    <col min="5" max="5" width="20.28125" style="60" customWidth="1"/>
    <col min="6" max="8" width="16.00390625" style="60" customWidth="1"/>
    <col min="9" max="9" width="32.8515625" style="60" customWidth="1"/>
    <col min="10" max="10" width="14.00390625" style="60" bestFit="1" customWidth="1"/>
    <col min="11" max="16384" width="9.140625" style="60" customWidth="1"/>
  </cols>
  <sheetData>
    <row r="1" spans="1:9" ht="27.75" customHeight="1">
      <c r="A1" s="61"/>
      <c r="B1" s="61"/>
      <c r="C1" s="61"/>
      <c r="D1" s="61"/>
      <c r="E1" s="62" t="s">
        <v>469</v>
      </c>
      <c r="F1" s="61"/>
      <c r="G1" s="61"/>
      <c r="H1" s="61"/>
      <c r="I1" s="61"/>
    </row>
    <row r="2" spans="1:9" ht="13.5" customHeight="1">
      <c r="A2" s="63" t="s">
        <v>2</v>
      </c>
      <c r="B2" s="64"/>
      <c r="C2" s="64"/>
      <c r="D2" s="64"/>
      <c r="E2" s="64"/>
      <c r="F2" s="64"/>
      <c r="G2" s="64"/>
      <c r="H2" s="64"/>
      <c r="I2" s="91" t="s">
        <v>470</v>
      </c>
    </row>
    <row r="3" spans="1:9" ht="19.5" customHeight="1">
      <c r="A3" s="65" t="s">
        <v>471</v>
      </c>
      <c r="B3" s="66" t="s">
        <v>472</v>
      </c>
      <c r="C3" s="66"/>
      <c r="D3" s="66"/>
      <c r="E3" s="66"/>
      <c r="F3" s="66"/>
      <c r="G3" s="66"/>
      <c r="H3" s="66"/>
      <c r="I3" s="66"/>
    </row>
    <row r="4" spans="1:9" ht="19.5" customHeight="1">
      <c r="A4" s="65" t="s">
        <v>473</v>
      </c>
      <c r="B4" s="66" t="s">
        <v>473</v>
      </c>
      <c r="C4" s="66" t="s">
        <v>473</v>
      </c>
      <c r="D4" s="66" t="s">
        <v>473</v>
      </c>
      <c r="E4" s="66" t="s">
        <v>473</v>
      </c>
      <c r="F4" s="66" t="s">
        <v>473</v>
      </c>
      <c r="G4" s="66" t="s">
        <v>473</v>
      </c>
      <c r="H4" s="66" t="s">
        <v>474</v>
      </c>
      <c r="I4" s="66" t="s">
        <v>474</v>
      </c>
    </row>
    <row r="5" spans="1:9" ht="39" customHeight="1">
      <c r="A5" s="67" t="s">
        <v>475</v>
      </c>
      <c r="B5" s="68" t="s">
        <v>476</v>
      </c>
      <c r="C5" s="69" t="s">
        <v>477</v>
      </c>
      <c r="D5" s="70"/>
      <c r="E5" s="70"/>
      <c r="F5" s="70"/>
      <c r="G5" s="70"/>
      <c r="H5" s="71"/>
      <c r="I5" s="68" t="s">
        <v>478</v>
      </c>
    </row>
    <row r="6" spans="1:9" ht="27.75" customHeight="1">
      <c r="A6" s="67" t="s">
        <v>475</v>
      </c>
      <c r="B6" s="68" t="s">
        <v>476</v>
      </c>
      <c r="C6" s="72"/>
      <c r="D6" s="73"/>
      <c r="E6" s="73"/>
      <c r="F6" s="73"/>
      <c r="G6" s="73"/>
      <c r="H6" s="74"/>
      <c r="I6" s="68"/>
    </row>
    <row r="7" spans="1:9" ht="39.75" customHeight="1">
      <c r="A7" s="67" t="s">
        <v>475</v>
      </c>
      <c r="B7" s="68" t="s">
        <v>479</v>
      </c>
      <c r="C7" s="69" t="s">
        <v>480</v>
      </c>
      <c r="D7" s="70"/>
      <c r="E7" s="70"/>
      <c r="F7" s="70"/>
      <c r="G7" s="70"/>
      <c r="H7" s="71"/>
      <c r="I7" s="68" t="s">
        <v>478</v>
      </c>
    </row>
    <row r="8" spans="1:9" ht="14.25" customHeight="1">
      <c r="A8" s="67" t="s">
        <v>475</v>
      </c>
      <c r="B8" s="68" t="s">
        <v>479</v>
      </c>
      <c r="C8" s="72"/>
      <c r="D8" s="73"/>
      <c r="E8" s="73"/>
      <c r="F8" s="73"/>
      <c r="G8" s="73"/>
      <c r="H8" s="74"/>
      <c r="I8" s="68"/>
    </row>
    <row r="9" spans="1:9" ht="19.5" customHeight="1">
      <c r="A9" s="75" t="s">
        <v>481</v>
      </c>
      <c r="B9" s="76" t="s">
        <v>481</v>
      </c>
      <c r="C9" s="76" t="s">
        <v>481</v>
      </c>
      <c r="D9" s="76" t="s">
        <v>481</v>
      </c>
      <c r="E9" s="76" t="s">
        <v>481</v>
      </c>
      <c r="F9" s="76" t="s">
        <v>481</v>
      </c>
      <c r="G9" s="76" t="s">
        <v>481</v>
      </c>
      <c r="H9" s="76" t="s">
        <v>481</v>
      </c>
      <c r="I9" s="76" t="s">
        <v>481</v>
      </c>
    </row>
    <row r="10" spans="1:9" ht="19.5" customHeight="1">
      <c r="A10" s="65" t="s">
        <v>482</v>
      </c>
      <c r="B10" s="66" t="s">
        <v>483</v>
      </c>
      <c r="C10" s="66" t="s">
        <v>483</v>
      </c>
      <c r="D10" s="66" t="s">
        <v>483</v>
      </c>
      <c r="E10" s="66" t="s">
        <v>483</v>
      </c>
      <c r="F10" s="66" t="s">
        <v>484</v>
      </c>
      <c r="G10" s="66" t="s">
        <v>484</v>
      </c>
      <c r="H10" s="66" t="s">
        <v>484</v>
      </c>
      <c r="I10" s="66" t="s">
        <v>484</v>
      </c>
    </row>
    <row r="11" spans="1:9" ht="19.5" customHeight="1">
      <c r="A11" s="65" t="s">
        <v>485</v>
      </c>
      <c r="B11" s="74" t="s">
        <v>486</v>
      </c>
      <c r="C11" s="74"/>
      <c r="D11" s="74"/>
      <c r="E11" s="74"/>
      <c r="F11" s="68" t="s">
        <v>487</v>
      </c>
      <c r="G11" s="68"/>
      <c r="H11" s="68"/>
      <c r="I11" s="68"/>
    </row>
    <row r="12" spans="1:9" ht="70.5" customHeight="1">
      <c r="A12" s="65" t="s">
        <v>485</v>
      </c>
      <c r="B12" s="74"/>
      <c r="C12" s="74"/>
      <c r="D12" s="74"/>
      <c r="E12" s="74"/>
      <c r="F12" s="68"/>
      <c r="G12" s="68"/>
      <c r="H12" s="68"/>
      <c r="I12" s="68"/>
    </row>
    <row r="13" spans="1:9" ht="19.5" customHeight="1">
      <c r="A13" s="65" t="s">
        <v>488</v>
      </c>
      <c r="B13" s="74" t="s">
        <v>486</v>
      </c>
      <c r="C13" s="74"/>
      <c r="D13" s="74"/>
      <c r="E13" s="74"/>
      <c r="F13" s="66" t="s">
        <v>489</v>
      </c>
      <c r="G13" s="66" t="s">
        <v>489</v>
      </c>
      <c r="H13" s="66" t="s">
        <v>489</v>
      </c>
      <c r="I13" s="66" t="s">
        <v>489</v>
      </c>
    </row>
    <row r="14" spans="1:9" ht="72.75" customHeight="1">
      <c r="A14" s="65" t="s">
        <v>488</v>
      </c>
      <c r="B14" s="74"/>
      <c r="C14" s="74"/>
      <c r="D14" s="74"/>
      <c r="E14" s="74"/>
      <c r="F14" s="66" t="s">
        <v>489</v>
      </c>
      <c r="G14" s="66" t="s">
        <v>489</v>
      </c>
      <c r="H14" s="66" t="s">
        <v>489</v>
      </c>
      <c r="I14" s="66" t="s">
        <v>489</v>
      </c>
    </row>
    <row r="15" spans="1:9" ht="19.5" customHeight="1">
      <c r="A15" s="65" t="s">
        <v>490</v>
      </c>
      <c r="B15" s="74" t="s">
        <v>486</v>
      </c>
      <c r="C15" s="74"/>
      <c r="D15" s="74"/>
      <c r="E15" s="74"/>
      <c r="F15" s="66" t="s">
        <v>489</v>
      </c>
      <c r="G15" s="66" t="s">
        <v>489</v>
      </c>
      <c r="H15" s="66" t="s">
        <v>489</v>
      </c>
      <c r="I15" s="66" t="s">
        <v>489</v>
      </c>
    </row>
    <row r="16" spans="1:9" ht="72.75" customHeight="1">
      <c r="A16" s="65" t="s">
        <v>490</v>
      </c>
      <c r="B16" s="74"/>
      <c r="C16" s="74"/>
      <c r="D16" s="74"/>
      <c r="E16" s="74"/>
      <c r="F16" s="66" t="s">
        <v>489</v>
      </c>
      <c r="G16" s="66" t="s">
        <v>489</v>
      </c>
      <c r="H16" s="66" t="s">
        <v>489</v>
      </c>
      <c r="I16" s="66" t="s">
        <v>489</v>
      </c>
    </row>
    <row r="17" spans="1:9" ht="19.5" customHeight="1">
      <c r="A17" s="75" t="s">
        <v>491</v>
      </c>
      <c r="B17" s="76" t="s">
        <v>491</v>
      </c>
      <c r="C17" s="76" t="s">
        <v>491</v>
      </c>
      <c r="D17" s="76" t="s">
        <v>491</v>
      </c>
      <c r="E17" s="76" t="s">
        <v>491</v>
      </c>
      <c r="F17" s="76" t="s">
        <v>491</v>
      </c>
      <c r="G17" s="76" t="s">
        <v>491</v>
      </c>
      <c r="H17" s="76" t="s">
        <v>491</v>
      </c>
      <c r="I17" s="76" t="s">
        <v>491</v>
      </c>
    </row>
    <row r="18" spans="1:9" ht="19.5" customHeight="1">
      <c r="A18" s="65" t="s">
        <v>492</v>
      </c>
      <c r="B18" s="66" t="s">
        <v>493</v>
      </c>
      <c r="C18" s="66" t="s">
        <v>494</v>
      </c>
      <c r="D18" s="66" t="s">
        <v>495</v>
      </c>
      <c r="E18" s="66" t="s">
        <v>496</v>
      </c>
      <c r="F18" s="66" t="s">
        <v>496</v>
      </c>
      <c r="G18" s="77" t="s">
        <v>497</v>
      </c>
      <c r="H18" s="66" t="s">
        <v>498</v>
      </c>
      <c r="I18" s="77" t="s">
        <v>499</v>
      </c>
    </row>
    <row r="19" spans="1:9" ht="19.5" customHeight="1">
      <c r="A19" s="65" t="s">
        <v>492</v>
      </c>
      <c r="B19" s="66" t="s">
        <v>493</v>
      </c>
      <c r="C19" s="66" t="s">
        <v>494</v>
      </c>
      <c r="D19" s="66" t="s">
        <v>500</v>
      </c>
      <c r="E19" s="66" t="s">
        <v>501</v>
      </c>
      <c r="F19" s="66" t="s">
        <v>502</v>
      </c>
      <c r="G19" s="77" t="s">
        <v>503</v>
      </c>
      <c r="H19" s="66" t="s">
        <v>498</v>
      </c>
      <c r="I19" s="77" t="s">
        <v>499</v>
      </c>
    </row>
    <row r="20" spans="1:10" ht="24" customHeight="1">
      <c r="A20" s="78" t="s">
        <v>504</v>
      </c>
      <c r="B20" s="66" t="s">
        <v>505</v>
      </c>
      <c r="C20" s="79" t="s">
        <v>506</v>
      </c>
      <c r="D20" s="80">
        <v>46465660.66</v>
      </c>
      <c r="E20" s="80">
        <v>46465660.66</v>
      </c>
      <c r="F20" s="66"/>
      <c r="G20" s="80">
        <v>46465660.66</v>
      </c>
      <c r="H20" s="81">
        <v>1</v>
      </c>
      <c r="I20" s="80"/>
      <c r="J20" s="92"/>
    </row>
    <row r="21" spans="1:10" ht="277.5" customHeight="1">
      <c r="A21" s="78" t="s">
        <v>507</v>
      </c>
      <c r="B21" s="66" t="s">
        <v>505</v>
      </c>
      <c r="C21" s="82" t="s">
        <v>508</v>
      </c>
      <c r="D21" s="80">
        <v>2468466.75</v>
      </c>
      <c r="E21" s="80">
        <v>2468466.75</v>
      </c>
      <c r="F21" s="66"/>
      <c r="G21" s="80">
        <v>2468466.75</v>
      </c>
      <c r="H21" s="81">
        <v>1</v>
      </c>
      <c r="I21" s="93" t="s">
        <v>478</v>
      </c>
      <c r="J21" s="92"/>
    </row>
    <row r="22" spans="1:10" ht="165" customHeight="1">
      <c r="A22" s="83" t="s">
        <v>509</v>
      </c>
      <c r="B22" s="66" t="s">
        <v>505</v>
      </c>
      <c r="C22" s="82" t="s">
        <v>510</v>
      </c>
      <c r="D22" s="80">
        <f>E22+F22</f>
        <v>2112124.84</v>
      </c>
      <c r="E22" s="80">
        <v>1340379.56</v>
      </c>
      <c r="F22" s="80">
        <v>771745.28</v>
      </c>
      <c r="G22" s="80">
        <v>2601626.11</v>
      </c>
      <c r="H22" s="84" t="s">
        <v>511</v>
      </c>
      <c r="I22" s="82" t="s">
        <v>512</v>
      </c>
      <c r="J22" s="92"/>
    </row>
    <row r="23" spans="1:10" ht="75.75" customHeight="1">
      <c r="A23" s="78" t="s">
        <v>513</v>
      </c>
      <c r="B23" s="66" t="s">
        <v>505</v>
      </c>
      <c r="C23" s="82" t="s">
        <v>514</v>
      </c>
      <c r="D23" s="80">
        <v>37270795.28</v>
      </c>
      <c r="E23" s="80">
        <v>37270795.28</v>
      </c>
      <c r="F23" s="36"/>
      <c r="G23" s="80">
        <v>37270795.28</v>
      </c>
      <c r="H23" s="81">
        <v>1</v>
      </c>
      <c r="I23" s="93" t="s">
        <v>478</v>
      </c>
      <c r="J23" s="92"/>
    </row>
    <row r="24" spans="1:9" ht="19.5" customHeight="1">
      <c r="A24" s="75" t="s">
        <v>515</v>
      </c>
      <c r="B24" s="76" t="s">
        <v>515</v>
      </c>
      <c r="C24" s="76" t="s">
        <v>515</v>
      </c>
      <c r="D24" s="76" t="s">
        <v>515</v>
      </c>
      <c r="E24" s="76" t="s">
        <v>515</v>
      </c>
      <c r="F24" s="76" t="s">
        <v>515</v>
      </c>
      <c r="G24" s="76" t="s">
        <v>515</v>
      </c>
      <c r="H24" s="76" t="s">
        <v>515</v>
      </c>
      <c r="I24" s="76" t="s">
        <v>515</v>
      </c>
    </row>
    <row r="25" spans="1:9" ht="19.5" customHeight="1">
      <c r="A25" s="85" t="s">
        <v>516</v>
      </c>
      <c r="B25" s="85" t="s">
        <v>517</v>
      </c>
      <c r="C25" s="85" t="s">
        <v>518</v>
      </c>
      <c r="D25" s="85" t="s">
        <v>519</v>
      </c>
      <c r="E25" s="85" t="s">
        <v>520</v>
      </c>
      <c r="F25" s="85" t="s">
        <v>521</v>
      </c>
      <c r="G25" s="85" t="s">
        <v>522</v>
      </c>
      <c r="H25" s="85" t="s">
        <v>523</v>
      </c>
      <c r="I25" s="85" t="s">
        <v>523</v>
      </c>
    </row>
    <row r="26" spans="1:9" ht="19.5" customHeight="1">
      <c r="A26" s="86" t="s">
        <v>524</v>
      </c>
      <c r="B26" s="87" t="s">
        <v>525</v>
      </c>
      <c r="C26" s="85" t="s">
        <v>526</v>
      </c>
      <c r="D26" s="85" t="s">
        <v>527</v>
      </c>
      <c r="E26" s="85" t="s">
        <v>528</v>
      </c>
      <c r="F26" s="85" t="s">
        <v>529</v>
      </c>
      <c r="G26" s="85" t="s">
        <v>530</v>
      </c>
      <c r="H26" s="88" t="s">
        <v>478</v>
      </c>
      <c r="I26" s="94"/>
    </row>
    <row r="27" spans="1:9" ht="19.5" customHeight="1">
      <c r="A27" s="86" t="s">
        <v>524</v>
      </c>
      <c r="B27" s="87" t="s">
        <v>525</v>
      </c>
      <c r="C27" s="85" t="s">
        <v>531</v>
      </c>
      <c r="D27" s="85" t="s">
        <v>527</v>
      </c>
      <c r="E27" s="89" t="s">
        <v>532</v>
      </c>
      <c r="F27" s="85" t="s">
        <v>529</v>
      </c>
      <c r="G27" s="89" t="s">
        <v>533</v>
      </c>
      <c r="H27" s="88" t="s">
        <v>478</v>
      </c>
      <c r="I27" s="94"/>
    </row>
    <row r="28" spans="1:9" ht="19.5" customHeight="1">
      <c r="A28" s="86" t="s">
        <v>524</v>
      </c>
      <c r="B28" s="87" t="s">
        <v>525</v>
      </c>
      <c r="C28" s="85" t="s">
        <v>534</v>
      </c>
      <c r="D28" s="85" t="s">
        <v>527</v>
      </c>
      <c r="E28" s="89" t="s">
        <v>532</v>
      </c>
      <c r="F28" s="85" t="s">
        <v>529</v>
      </c>
      <c r="G28" s="89" t="s">
        <v>533</v>
      </c>
      <c r="H28" s="88" t="s">
        <v>478</v>
      </c>
      <c r="I28" s="94"/>
    </row>
    <row r="29" spans="1:9" ht="19.5" customHeight="1">
      <c r="A29" s="86" t="s">
        <v>524</v>
      </c>
      <c r="B29" s="86" t="s">
        <v>535</v>
      </c>
      <c r="C29" s="85" t="s">
        <v>536</v>
      </c>
      <c r="D29" s="85" t="s">
        <v>527</v>
      </c>
      <c r="E29" s="85" t="s">
        <v>537</v>
      </c>
      <c r="F29" s="85" t="s">
        <v>529</v>
      </c>
      <c r="G29" s="85" t="s">
        <v>538</v>
      </c>
      <c r="H29" s="88" t="s">
        <v>478</v>
      </c>
      <c r="I29" s="94"/>
    </row>
    <row r="30" spans="1:9" ht="19.5" customHeight="1">
      <c r="A30" s="86" t="s">
        <v>524</v>
      </c>
      <c r="B30" s="86" t="s">
        <v>535</v>
      </c>
      <c r="C30" s="85" t="s">
        <v>539</v>
      </c>
      <c r="D30" s="85" t="s">
        <v>527</v>
      </c>
      <c r="E30" s="85" t="s">
        <v>540</v>
      </c>
      <c r="F30" s="85" t="s">
        <v>529</v>
      </c>
      <c r="G30" s="85" t="s">
        <v>541</v>
      </c>
      <c r="H30" s="88" t="s">
        <v>478</v>
      </c>
      <c r="I30" s="94"/>
    </row>
    <row r="31" spans="1:9" ht="19.5" customHeight="1">
      <c r="A31" s="86" t="s">
        <v>524</v>
      </c>
      <c r="B31" s="86" t="s">
        <v>535</v>
      </c>
      <c r="C31" s="85" t="s">
        <v>542</v>
      </c>
      <c r="D31" s="85" t="s">
        <v>527</v>
      </c>
      <c r="E31" s="85" t="s">
        <v>540</v>
      </c>
      <c r="F31" s="85" t="s">
        <v>529</v>
      </c>
      <c r="G31" s="85" t="s">
        <v>541</v>
      </c>
      <c r="H31" s="88" t="s">
        <v>478</v>
      </c>
      <c r="I31" s="94"/>
    </row>
    <row r="32" spans="1:9" ht="19.5" customHeight="1">
      <c r="A32" s="86" t="s">
        <v>524</v>
      </c>
      <c r="B32" s="86" t="s">
        <v>535</v>
      </c>
      <c r="C32" s="85" t="s">
        <v>543</v>
      </c>
      <c r="D32" s="85" t="s">
        <v>527</v>
      </c>
      <c r="E32" s="85" t="s">
        <v>544</v>
      </c>
      <c r="F32" s="85" t="s">
        <v>529</v>
      </c>
      <c r="G32" s="85" t="s">
        <v>545</v>
      </c>
      <c r="H32" s="88" t="s">
        <v>478</v>
      </c>
      <c r="I32" s="94"/>
    </row>
    <row r="33" spans="1:9" ht="19.5" customHeight="1">
      <c r="A33" s="86" t="s">
        <v>524</v>
      </c>
      <c r="B33" s="86" t="s">
        <v>546</v>
      </c>
      <c r="C33" s="21" t="s">
        <v>547</v>
      </c>
      <c r="D33" s="85" t="s">
        <v>527</v>
      </c>
      <c r="E33" s="85" t="s">
        <v>537</v>
      </c>
      <c r="F33" s="85" t="s">
        <v>529</v>
      </c>
      <c r="G33" s="85" t="s">
        <v>538</v>
      </c>
      <c r="H33" s="88" t="s">
        <v>478</v>
      </c>
      <c r="I33" s="94"/>
    </row>
    <row r="34" spans="1:9" ht="19.5" customHeight="1">
      <c r="A34" s="86" t="s">
        <v>548</v>
      </c>
      <c r="B34" s="24" t="s">
        <v>549</v>
      </c>
      <c r="C34" s="21" t="s">
        <v>550</v>
      </c>
      <c r="D34" s="85" t="s">
        <v>551</v>
      </c>
      <c r="E34" s="85" t="s">
        <v>552</v>
      </c>
      <c r="F34" s="85" t="s">
        <v>478</v>
      </c>
      <c r="G34" s="85" t="s">
        <v>552</v>
      </c>
      <c r="H34" s="88" t="s">
        <v>478</v>
      </c>
      <c r="I34" s="94"/>
    </row>
    <row r="35" spans="1:9" ht="24.75" customHeight="1">
      <c r="A35" s="90" t="s">
        <v>553</v>
      </c>
      <c r="B35" s="90" t="s">
        <v>554</v>
      </c>
      <c r="C35" s="21" t="s">
        <v>555</v>
      </c>
      <c r="D35" s="85" t="s">
        <v>527</v>
      </c>
      <c r="E35" s="85" t="s">
        <v>556</v>
      </c>
      <c r="F35" s="85" t="s">
        <v>529</v>
      </c>
      <c r="G35" s="85" t="s">
        <v>538</v>
      </c>
      <c r="H35" s="88" t="s">
        <v>478</v>
      </c>
      <c r="I35" s="94"/>
    </row>
    <row r="36" spans="1:9" ht="19.5" customHeight="1">
      <c r="A36" s="87" t="s">
        <v>557</v>
      </c>
      <c r="B36" s="87" t="s">
        <v>478</v>
      </c>
      <c r="C36" s="87"/>
      <c r="D36" s="87"/>
      <c r="E36" s="87"/>
      <c r="F36" s="87"/>
      <c r="G36" s="87"/>
      <c r="H36" s="87"/>
      <c r="I36" s="87"/>
    </row>
  </sheetData>
  <sheetProtection/>
  <mergeCells count="43">
    <mergeCell ref="B3:I3"/>
    <mergeCell ref="A4:G4"/>
    <mergeCell ref="H4:I4"/>
    <mergeCell ref="A9:I9"/>
    <mergeCell ref="B10:E10"/>
    <mergeCell ref="F10:I10"/>
    <mergeCell ref="A17:I17"/>
    <mergeCell ref="D18:F18"/>
    <mergeCell ref="A24:I24"/>
    <mergeCell ref="H25:I25"/>
    <mergeCell ref="H26:I26"/>
    <mergeCell ref="H27:I27"/>
    <mergeCell ref="H28:I28"/>
    <mergeCell ref="H29:I29"/>
    <mergeCell ref="H30:I30"/>
    <mergeCell ref="H31:I31"/>
    <mergeCell ref="H32:I32"/>
    <mergeCell ref="H33:I33"/>
    <mergeCell ref="H34:I34"/>
    <mergeCell ref="H35:I35"/>
    <mergeCell ref="B36:I36"/>
    <mergeCell ref="A5:A8"/>
    <mergeCell ref="A11:A12"/>
    <mergeCell ref="A13:A14"/>
    <mergeCell ref="A15:A16"/>
    <mergeCell ref="A18:A19"/>
    <mergeCell ref="B5:B6"/>
    <mergeCell ref="B7:B8"/>
    <mergeCell ref="B18:B19"/>
    <mergeCell ref="C18:C19"/>
    <mergeCell ref="G18:G19"/>
    <mergeCell ref="H18:H19"/>
    <mergeCell ref="I5:I6"/>
    <mergeCell ref="I7:I8"/>
    <mergeCell ref="I18:I19"/>
    <mergeCell ref="C5:H6"/>
    <mergeCell ref="C7:H8"/>
    <mergeCell ref="B11:E12"/>
    <mergeCell ref="F11:I12"/>
    <mergeCell ref="B13:E14"/>
    <mergeCell ref="F13:I14"/>
    <mergeCell ref="B15:E16"/>
    <mergeCell ref="F15:I16"/>
  </mergeCells>
  <printOptions/>
  <pageMargins left="0.75" right="0.75" top="1" bottom="1" header="0.5" footer="0.5"/>
  <pageSetup fitToHeight="1" fitToWidth="1" horizontalDpi="300" verticalDpi="300" orientation="portrait"/>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21"/>
  <sheetViews>
    <sheetView workbookViewId="0" topLeftCell="A1">
      <selection activeCell="M15" sqref="M15"/>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558</v>
      </c>
      <c r="F1" s="1"/>
      <c r="G1" s="1"/>
      <c r="H1" s="1"/>
      <c r="I1" s="1"/>
      <c r="J1" s="1"/>
    </row>
    <row r="2" spans="1:10" ht="13.5" customHeight="1">
      <c r="A2" s="3" t="s">
        <v>2</v>
      </c>
      <c r="B2" s="4"/>
      <c r="C2" s="4"/>
      <c r="D2" s="4"/>
      <c r="E2" s="4"/>
      <c r="F2" s="4"/>
      <c r="G2" s="4"/>
      <c r="H2" s="4"/>
      <c r="I2" s="4"/>
      <c r="J2" s="29" t="s">
        <v>559</v>
      </c>
    </row>
    <row r="3" spans="1:10" ht="21" customHeight="1">
      <c r="A3" s="5" t="s">
        <v>560</v>
      </c>
      <c r="B3" s="6" t="s">
        <v>560</v>
      </c>
      <c r="C3" s="6" t="s">
        <v>561</v>
      </c>
      <c r="D3" s="6"/>
      <c r="E3" s="6"/>
      <c r="F3" s="6"/>
      <c r="G3" s="6"/>
      <c r="H3" s="6"/>
      <c r="I3" s="6"/>
      <c r="J3" s="6"/>
    </row>
    <row r="4" spans="1:10" ht="21" customHeight="1">
      <c r="A4" s="5" t="s">
        <v>562</v>
      </c>
      <c r="B4" s="6" t="s">
        <v>562</v>
      </c>
      <c r="C4" s="6" t="s">
        <v>472</v>
      </c>
      <c r="D4" s="6"/>
      <c r="E4" s="6"/>
      <c r="F4" s="6" t="s">
        <v>563</v>
      </c>
      <c r="G4" s="6" t="s">
        <v>472</v>
      </c>
      <c r="H4" s="6"/>
      <c r="I4" s="6"/>
      <c r="J4" s="6"/>
    </row>
    <row r="5" spans="1:10" ht="21" customHeight="1">
      <c r="A5" s="7" t="s">
        <v>564</v>
      </c>
      <c r="B5" s="8" t="s">
        <v>564</v>
      </c>
      <c r="C5" s="6"/>
      <c r="D5" s="6" t="s">
        <v>565</v>
      </c>
      <c r="E5" s="6" t="s">
        <v>566</v>
      </c>
      <c r="F5" s="6" t="s">
        <v>567</v>
      </c>
      <c r="G5" s="6" t="s">
        <v>568</v>
      </c>
      <c r="H5" s="6" t="s">
        <v>569</v>
      </c>
      <c r="I5" s="6" t="s">
        <v>570</v>
      </c>
      <c r="J5" s="6" t="s">
        <v>570</v>
      </c>
    </row>
    <row r="6" spans="1:10" ht="21" customHeight="1">
      <c r="A6" s="7" t="s">
        <v>564</v>
      </c>
      <c r="B6" s="8" t="s">
        <v>564</v>
      </c>
      <c r="C6" s="6" t="s">
        <v>571</v>
      </c>
      <c r="D6" s="9">
        <v>208000</v>
      </c>
      <c r="E6" s="9">
        <v>208000</v>
      </c>
      <c r="F6" s="9">
        <v>203960</v>
      </c>
      <c r="G6" s="10">
        <v>9.81</v>
      </c>
      <c r="H6" s="11">
        <f>F6/E6*100%</f>
        <v>0.9805769230769231</v>
      </c>
      <c r="I6" s="30">
        <v>9.81</v>
      </c>
      <c r="J6" s="31"/>
    </row>
    <row r="7" spans="1:10" ht="21" customHeight="1">
      <c r="A7" s="7" t="s">
        <v>564</v>
      </c>
      <c r="B7" s="8" t="s">
        <v>564</v>
      </c>
      <c r="C7" s="6" t="s">
        <v>572</v>
      </c>
      <c r="D7" s="9">
        <v>208000</v>
      </c>
      <c r="E7" s="9">
        <v>208000</v>
      </c>
      <c r="F7" s="9">
        <v>203960</v>
      </c>
      <c r="G7" s="10">
        <v>9.81</v>
      </c>
      <c r="H7" s="11">
        <f>F7/E7*100%</f>
        <v>0.9805769230769231</v>
      </c>
      <c r="I7" s="6" t="s">
        <v>412</v>
      </c>
      <c r="J7" s="6" t="s">
        <v>412</v>
      </c>
    </row>
    <row r="8" spans="1:10" ht="21" customHeight="1">
      <c r="A8" s="7" t="s">
        <v>564</v>
      </c>
      <c r="B8" s="8" t="s">
        <v>564</v>
      </c>
      <c r="C8" s="6" t="s">
        <v>573</v>
      </c>
      <c r="D8" s="9"/>
      <c r="E8" s="9"/>
      <c r="F8" s="9"/>
      <c r="G8" s="9"/>
      <c r="H8" s="9"/>
      <c r="I8" s="6" t="s">
        <v>412</v>
      </c>
      <c r="J8" s="6" t="s">
        <v>412</v>
      </c>
    </row>
    <row r="9" spans="1:10" ht="21" customHeight="1">
      <c r="A9" s="7" t="s">
        <v>564</v>
      </c>
      <c r="B9" s="8" t="s">
        <v>564</v>
      </c>
      <c r="C9" s="6" t="s">
        <v>574</v>
      </c>
      <c r="D9" s="9"/>
      <c r="E9" s="9"/>
      <c r="F9" s="9"/>
      <c r="G9" s="9"/>
      <c r="H9" s="9"/>
      <c r="I9" s="6" t="s">
        <v>412</v>
      </c>
      <c r="J9" s="6" t="s">
        <v>412</v>
      </c>
    </row>
    <row r="10" spans="1:10" ht="21" customHeight="1">
      <c r="A10" s="7" t="s">
        <v>575</v>
      </c>
      <c r="B10" s="6" t="s">
        <v>576</v>
      </c>
      <c r="C10" s="6" t="s">
        <v>576</v>
      </c>
      <c r="D10" s="6" t="s">
        <v>576</v>
      </c>
      <c r="E10" s="6" t="s">
        <v>576</v>
      </c>
      <c r="F10" s="6" t="s">
        <v>484</v>
      </c>
      <c r="G10" s="6" t="s">
        <v>484</v>
      </c>
      <c r="H10" s="6" t="s">
        <v>484</v>
      </c>
      <c r="I10" s="6" t="s">
        <v>484</v>
      </c>
      <c r="J10" s="6" t="s">
        <v>484</v>
      </c>
    </row>
    <row r="11" spans="1:10" ht="21" customHeight="1">
      <c r="A11" s="7" t="s">
        <v>575</v>
      </c>
      <c r="B11" s="12" t="s">
        <v>577</v>
      </c>
      <c r="C11" s="13"/>
      <c r="D11" s="13"/>
      <c r="E11" s="14"/>
      <c r="F11" s="12" t="s">
        <v>577</v>
      </c>
      <c r="G11" s="13"/>
      <c r="H11" s="13"/>
      <c r="I11" s="13"/>
      <c r="J11" s="14"/>
    </row>
    <row r="12" spans="1:10" ht="21" customHeight="1">
      <c r="A12" s="7" t="s">
        <v>575</v>
      </c>
      <c r="B12" s="15"/>
      <c r="C12" s="16"/>
      <c r="D12" s="16"/>
      <c r="E12" s="17"/>
      <c r="F12" s="15"/>
      <c r="G12" s="16"/>
      <c r="H12" s="16"/>
      <c r="I12" s="16"/>
      <c r="J12" s="17"/>
    </row>
    <row r="13" spans="1:10" ht="21" customHeight="1">
      <c r="A13" s="5" t="s">
        <v>578</v>
      </c>
      <c r="B13" s="6" t="s">
        <v>578</v>
      </c>
      <c r="C13" s="6" t="s">
        <v>578</v>
      </c>
      <c r="D13" s="6" t="s">
        <v>579</v>
      </c>
      <c r="E13" s="6" t="s">
        <v>579</v>
      </c>
      <c r="F13" s="6" t="s">
        <v>579</v>
      </c>
      <c r="G13" s="6" t="s">
        <v>522</v>
      </c>
      <c r="H13" s="6" t="s">
        <v>568</v>
      </c>
      <c r="I13" s="6" t="s">
        <v>570</v>
      </c>
      <c r="J13" s="6" t="s">
        <v>523</v>
      </c>
    </row>
    <row r="14" spans="1:10" ht="21" customHeight="1">
      <c r="A14" s="5" t="s">
        <v>516</v>
      </c>
      <c r="B14" s="6" t="s">
        <v>517</v>
      </c>
      <c r="C14" s="59" t="s">
        <v>518</v>
      </c>
      <c r="D14" s="20" t="s">
        <v>519</v>
      </c>
      <c r="E14" s="20" t="s">
        <v>520</v>
      </c>
      <c r="F14" s="6" t="s">
        <v>521</v>
      </c>
      <c r="G14" s="6" t="s">
        <v>522</v>
      </c>
      <c r="H14" s="6" t="s">
        <v>568</v>
      </c>
      <c r="I14" s="6" t="s">
        <v>570</v>
      </c>
      <c r="J14" s="6" t="s">
        <v>523</v>
      </c>
    </row>
    <row r="15" spans="1:10" ht="21" customHeight="1">
      <c r="A15" s="18" t="s">
        <v>524</v>
      </c>
      <c r="B15" s="18" t="s">
        <v>535</v>
      </c>
      <c r="C15" s="19" t="s">
        <v>580</v>
      </c>
      <c r="D15" s="20" t="s">
        <v>527</v>
      </c>
      <c r="E15" s="21" t="s">
        <v>581</v>
      </c>
      <c r="F15" s="6" t="s">
        <v>529</v>
      </c>
      <c r="G15" s="22" t="s">
        <v>581</v>
      </c>
      <c r="H15" s="23">
        <v>50</v>
      </c>
      <c r="I15" s="23">
        <v>50</v>
      </c>
      <c r="J15" s="6" t="s">
        <v>478</v>
      </c>
    </row>
    <row r="16" spans="1:10" ht="21" customHeight="1">
      <c r="A16" s="18" t="s">
        <v>548</v>
      </c>
      <c r="B16" s="24" t="s">
        <v>549</v>
      </c>
      <c r="C16" s="19" t="s">
        <v>582</v>
      </c>
      <c r="D16" s="20" t="s">
        <v>527</v>
      </c>
      <c r="E16" s="21" t="s">
        <v>583</v>
      </c>
      <c r="F16" s="6" t="s">
        <v>529</v>
      </c>
      <c r="G16" s="22" t="s">
        <v>583</v>
      </c>
      <c r="H16" s="23">
        <v>30</v>
      </c>
      <c r="I16" s="23">
        <v>30</v>
      </c>
      <c r="J16" s="6" t="s">
        <v>478</v>
      </c>
    </row>
    <row r="17" spans="1:10" ht="21" customHeight="1">
      <c r="A17" s="24" t="s">
        <v>553</v>
      </c>
      <c r="B17" s="24" t="s">
        <v>554</v>
      </c>
      <c r="C17" s="19" t="s">
        <v>584</v>
      </c>
      <c r="D17" s="20" t="s">
        <v>527</v>
      </c>
      <c r="E17" s="21" t="s">
        <v>585</v>
      </c>
      <c r="F17" s="6" t="s">
        <v>529</v>
      </c>
      <c r="G17" s="22" t="s">
        <v>585</v>
      </c>
      <c r="H17" s="23">
        <v>10</v>
      </c>
      <c r="I17" s="23">
        <v>10</v>
      </c>
      <c r="J17" s="6" t="s">
        <v>478</v>
      </c>
    </row>
    <row r="18" spans="1:10" ht="21" customHeight="1">
      <c r="A18" s="5" t="s">
        <v>586</v>
      </c>
      <c r="B18" s="6" t="s">
        <v>586</v>
      </c>
      <c r="C18" s="6" t="s">
        <v>586</v>
      </c>
      <c r="D18" s="25" t="s">
        <v>478</v>
      </c>
      <c r="E18" s="26"/>
      <c r="F18" s="26"/>
      <c r="G18" s="26"/>
      <c r="H18" s="26"/>
      <c r="I18" s="26"/>
      <c r="J18" s="32"/>
    </row>
    <row r="19" spans="1:10" ht="21" customHeight="1">
      <c r="A19" s="5" t="s">
        <v>586</v>
      </c>
      <c r="B19" s="6" t="s">
        <v>586</v>
      </c>
      <c r="C19" s="6" t="s">
        <v>586</v>
      </c>
      <c r="D19" s="25"/>
      <c r="E19" s="26"/>
      <c r="F19" s="26"/>
      <c r="G19" s="26"/>
      <c r="H19" s="26"/>
      <c r="I19" s="26"/>
      <c r="J19" s="32"/>
    </row>
    <row r="20" spans="1:10" ht="21" customHeight="1">
      <c r="A20" s="5" t="s">
        <v>586</v>
      </c>
      <c r="B20" s="6" t="s">
        <v>586</v>
      </c>
      <c r="C20" s="6" t="s">
        <v>586</v>
      </c>
      <c r="D20" s="27"/>
      <c r="E20" s="28"/>
      <c r="F20" s="28"/>
      <c r="G20" s="28"/>
      <c r="H20" s="28"/>
      <c r="I20" s="28"/>
      <c r="J20" s="33"/>
    </row>
    <row r="21" spans="1:10" ht="21" customHeight="1">
      <c r="A21" s="5" t="s">
        <v>587</v>
      </c>
      <c r="B21" s="6" t="s">
        <v>587</v>
      </c>
      <c r="C21" s="6" t="s">
        <v>587</v>
      </c>
      <c r="D21" s="6" t="s">
        <v>587</v>
      </c>
      <c r="E21" s="6" t="s">
        <v>587</v>
      </c>
      <c r="F21" s="6" t="s">
        <v>587</v>
      </c>
      <c r="G21" s="6" t="s">
        <v>587</v>
      </c>
      <c r="H21" s="6" t="s">
        <v>588</v>
      </c>
      <c r="I21" s="10">
        <v>99.81</v>
      </c>
      <c r="J21" s="6" t="s">
        <v>589</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5:B9"/>
    <mergeCell ref="B11:E12"/>
    <mergeCell ref="F11:J12"/>
    <mergeCell ref="A18:C20"/>
    <mergeCell ref="D18:J20"/>
  </mergeCells>
  <printOptions/>
  <pageMargins left="0.7480314960629921" right="0.7480314960629921" top="0.9842519685039371" bottom="0.9842519685039371" header="0.5118110236220472" footer="0.5118110236220472"/>
  <pageSetup fitToHeight="1" fitToWidth="1" horizontalDpi="300" verticalDpi="300" orientation="landscape"/>
</worksheet>
</file>

<file path=xl/worksheets/sheet13.xml><?xml version="1.0" encoding="utf-8"?>
<worksheet xmlns="http://schemas.openxmlformats.org/spreadsheetml/2006/main" xmlns:r="http://schemas.openxmlformats.org/officeDocument/2006/relationships">
  <dimension ref="A1:J21"/>
  <sheetViews>
    <sheetView workbookViewId="0" topLeftCell="A1">
      <selection activeCell="C3" sqref="C3:J3"/>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558</v>
      </c>
      <c r="F1" s="1"/>
      <c r="G1" s="1"/>
      <c r="H1" s="1"/>
      <c r="I1" s="1"/>
      <c r="J1" s="1"/>
    </row>
    <row r="2" spans="1:10" ht="13.5" customHeight="1">
      <c r="A2" s="3" t="s">
        <v>2</v>
      </c>
      <c r="B2" s="4"/>
      <c r="C2" s="4"/>
      <c r="D2" s="4"/>
      <c r="E2" s="4"/>
      <c r="F2" s="4"/>
      <c r="G2" s="4"/>
      <c r="H2" s="4"/>
      <c r="I2" s="4"/>
      <c r="J2" s="29" t="s">
        <v>590</v>
      </c>
    </row>
    <row r="3" spans="1:10" ht="21" customHeight="1">
      <c r="A3" s="5" t="s">
        <v>560</v>
      </c>
      <c r="B3" s="6" t="s">
        <v>560</v>
      </c>
      <c r="C3" s="6" t="s">
        <v>591</v>
      </c>
      <c r="D3" s="6"/>
      <c r="E3" s="6"/>
      <c r="F3" s="6"/>
      <c r="G3" s="6"/>
      <c r="H3" s="6"/>
      <c r="I3" s="6"/>
      <c r="J3" s="6"/>
    </row>
    <row r="4" spans="1:10" ht="21" customHeight="1">
      <c r="A4" s="5" t="s">
        <v>562</v>
      </c>
      <c r="B4" s="6" t="s">
        <v>562</v>
      </c>
      <c r="C4" s="6" t="s">
        <v>472</v>
      </c>
      <c r="D4" s="6"/>
      <c r="E4" s="6"/>
      <c r="F4" s="6" t="s">
        <v>563</v>
      </c>
      <c r="G4" s="6" t="s">
        <v>472</v>
      </c>
      <c r="H4" s="6"/>
      <c r="I4" s="6"/>
      <c r="J4" s="6"/>
    </row>
    <row r="5" spans="1:10" ht="21" customHeight="1">
      <c r="A5" s="7" t="s">
        <v>564</v>
      </c>
      <c r="B5" s="8" t="s">
        <v>564</v>
      </c>
      <c r="C5" s="6"/>
      <c r="D5" s="6" t="s">
        <v>565</v>
      </c>
      <c r="E5" s="6" t="s">
        <v>566</v>
      </c>
      <c r="F5" s="6" t="s">
        <v>567</v>
      </c>
      <c r="G5" s="6" t="s">
        <v>568</v>
      </c>
      <c r="H5" s="6" t="s">
        <v>569</v>
      </c>
      <c r="I5" s="6" t="s">
        <v>570</v>
      </c>
      <c r="J5" s="6" t="s">
        <v>570</v>
      </c>
    </row>
    <row r="6" spans="1:10" ht="21" customHeight="1">
      <c r="A6" s="7" t="s">
        <v>564</v>
      </c>
      <c r="B6" s="8" t="s">
        <v>564</v>
      </c>
      <c r="C6" s="6" t="s">
        <v>571</v>
      </c>
      <c r="D6" s="9">
        <v>220000</v>
      </c>
      <c r="E6" s="9">
        <v>220000</v>
      </c>
      <c r="F6" s="9">
        <v>167627.75</v>
      </c>
      <c r="G6" s="10">
        <f>H6*10</f>
        <v>7.619443181818182</v>
      </c>
      <c r="H6" s="11">
        <f>F6/E6*100%</f>
        <v>0.7619443181818182</v>
      </c>
      <c r="I6" s="30">
        <v>7.619443181818182</v>
      </c>
      <c r="J6" s="31"/>
    </row>
    <row r="7" spans="1:10" ht="21" customHeight="1">
      <c r="A7" s="7" t="s">
        <v>564</v>
      </c>
      <c r="B7" s="8" t="s">
        <v>564</v>
      </c>
      <c r="C7" s="6" t="s">
        <v>572</v>
      </c>
      <c r="D7" s="9">
        <v>220000</v>
      </c>
      <c r="E7" s="9">
        <v>220000</v>
      </c>
      <c r="F7" s="9">
        <v>167627.75</v>
      </c>
      <c r="G7" s="10">
        <f>H7*10</f>
        <v>7.619443181818182</v>
      </c>
      <c r="H7" s="11">
        <f>F7/E7*100%</f>
        <v>0.7619443181818182</v>
      </c>
      <c r="I7" s="6" t="s">
        <v>412</v>
      </c>
      <c r="J7" s="6" t="s">
        <v>412</v>
      </c>
    </row>
    <row r="8" spans="1:10" ht="21" customHeight="1">
      <c r="A8" s="7" t="s">
        <v>564</v>
      </c>
      <c r="B8" s="8" t="s">
        <v>564</v>
      </c>
      <c r="C8" s="6" t="s">
        <v>573</v>
      </c>
      <c r="D8" s="9"/>
      <c r="E8" s="9"/>
      <c r="F8" s="9"/>
      <c r="G8" s="9"/>
      <c r="H8" s="9"/>
      <c r="I8" s="6" t="s">
        <v>412</v>
      </c>
      <c r="J8" s="6" t="s">
        <v>412</v>
      </c>
    </row>
    <row r="9" spans="1:10" ht="21" customHeight="1">
      <c r="A9" s="7" t="s">
        <v>564</v>
      </c>
      <c r="B9" s="8" t="s">
        <v>564</v>
      </c>
      <c r="C9" s="6" t="s">
        <v>574</v>
      </c>
      <c r="D9" s="9"/>
      <c r="E9" s="9"/>
      <c r="F9" s="9"/>
      <c r="G9" s="9"/>
      <c r="H9" s="9"/>
      <c r="I9" s="6" t="s">
        <v>412</v>
      </c>
      <c r="J9" s="6" t="s">
        <v>412</v>
      </c>
    </row>
    <row r="10" spans="1:10" ht="21" customHeight="1">
      <c r="A10" s="7" t="s">
        <v>575</v>
      </c>
      <c r="B10" s="6" t="s">
        <v>576</v>
      </c>
      <c r="C10" s="6" t="s">
        <v>576</v>
      </c>
      <c r="D10" s="6" t="s">
        <v>576</v>
      </c>
      <c r="E10" s="6" t="s">
        <v>576</v>
      </c>
      <c r="F10" s="6" t="s">
        <v>484</v>
      </c>
      <c r="G10" s="6" t="s">
        <v>484</v>
      </c>
      <c r="H10" s="6" t="s">
        <v>484</v>
      </c>
      <c r="I10" s="6" t="s">
        <v>484</v>
      </c>
      <c r="J10" s="6" t="s">
        <v>484</v>
      </c>
    </row>
    <row r="11" spans="1:10" ht="21" customHeight="1">
      <c r="A11" s="7" t="s">
        <v>575</v>
      </c>
      <c r="B11" s="12" t="s">
        <v>592</v>
      </c>
      <c r="C11" s="13"/>
      <c r="D11" s="13"/>
      <c r="E11" s="14"/>
      <c r="F11" s="12" t="s">
        <v>592</v>
      </c>
      <c r="G11" s="13"/>
      <c r="H11" s="13"/>
      <c r="I11" s="13"/>
      <c r="J11" s="14"/>
    </row>
    <row r="12" spans="1:10" ht="21" customHeight="1">
      <c r="A12" s="7" t="s">
        <v>575</v>
      </c>
      <c r="B12" s="15"/>
      <c r="C12" s="16"/>
      <c r="D12" s="16"/>
      <c r="E12" s="17"/>
      <c r="F12" s="15"/>
      <c r="G12" s="16"/>
      <c r="H12" s="16"/>
      <c r="I12" s="16"/>
      <c r="J12" s="17"/>
    </row>
    <row r="13" spans="1:10" ht="21" customHeight="1">
      <c r="A13" s="5" t="s">
        <v>578</v>
      </c>
      <c r="B13" s="6" t="s">
        <v>578</v>
      </c>
      <c r="C13" s="6" t="s">
        <v>578</v>
      </c>
      <c r="D13" s="6" t="s">
        <v>579</v>
      </c>
      <c r="E13" s="6" t="s">
        <v>579</v>
      </c>
      <c r="F13" s="6" t="s">
        <v>579</v>
      </c>
      <c r="G13" s="6" t="s">
        <v>522</v>
      </c>
      <c r="H13" s="6" t="s">
        <v>568</v>
      </c>
      <c r="I13" s="6" t="s">
        <v>570</v>
      </c>
      <c r="J13" s="6" t="s">
        <v>523</v>
      </c>
    </row>
    <row r="14" spans="1:10" ht="21" customHeight="1">
      <c r="A14" s="5" t="s">
        <v>516</v>
      </c>
      <c r="B14" s="6" t="s">
        <v>517</v>
      </c>
      <c r="C14" s="6" t="s">
        <v>518</v>
      </c>
      <c r="D14" s="6" t="s">
        <v>519</v>
      </c>
      <c r="E14" s="6" t="s">
        <v>520</v>
      </c>
      <c r="F14" s="6" t="s">
        <v>521</v>
      </c>
      <c r="G14" s="6" t="s">
        <v>522</v>
      </c>
      <c r="H14" s="6" t="s">
        <v>568</v>
      </c>
      <c r="I14" s="6" t="s">
        <v>570</v>
      </c>
      <c r="J14" s="6" t="s">
        <v>523</v>
      </c>
    </row>
    <row r="15" spans="1:10" ht="21" customHeight="1">
      <c r="A15" s="18" t="s">
        <v>524</v>
      </c>
      <c r="B15" s="18" t="s">
        <v>535</v>
      </c>
      <c r="C15" s="19" t="s">
        <v>580</v>
      </c>
      <c r="D15" s="20" t="s">
        <v>527</v>
      </c>
      <c r="E15" s="21" t="s">
        <v>581</v>
      </c>
      <c r="F15" s="6" t="s">
        <v>529</v>
      </c>
      <c r="G15" s="22" t="s">
        <v>581</v>
      </c>
      <c r="H15" s="23">
        <v>50</v>
      </c>
      <c r="I15" s="23">
        <v>50</v>
      </c>
      <c r="J15" s="6" t="s">
        <v>478</v>
      </c>
    </row>
    <row r="16" spans="1:10" ht="21" customHeight="1">
      <c r="A16" s="18" t="s">
        <v>548</v>
      </c>
      <c r="B16" s="24" t="s">
        <v>549</v>
      </c>
      <c r="C16" s="19" t="s">
        <v>582</v>
      </c>
      <c r="D16" s="20" t="s">
        <v>527</v>
      </c>
      <c r="E16" s="21" t="s">
        <v>583</v>
      </c>
      <c r="F16" s="6" t="s">
        <v>529</v>
      </c>
      <c r="G16" s="22" t="s">
        <v>583</v>
      </c>
      <c r="H16" s="23">
        <v>30</v>
      </c>
      <c r="I16" s="23">
        <v>30</v>
      </c>
      <c r="J16" s="6" t="s">
        <v>478</v>
      </c>
    </row>
    <row r="17" spans="1:10" ht="21" customHeight="1">
      <c r="A17" s="24" t="s">
        <v>553</v>
      </c>
      <c r="B17" s="24" t="s">
        <v>554</v>
      </c>
      <c r="C17" s="19" t="s">
        <v>584</v>
      </c>
      <c r="D17" s="20" t="s">
        <v>527</v>
      </c>
      <c r="E17" s="21" t="s">
        <v>585</v>
      </c>
      <c r="F17" s="6" t="s">
        <v>529</v>
      </c>
      <c r="G17" s="22" t="s">
        <v>585</v>
      </c>
      <c r="H17" s="23">
        <v>10</v>
      </c>
      <c r="I17" s="23">
        <v>10</v>
      </c>
      <c r="J17" s="6" t="s">
        <v>478</v>
      </c>
    </row>
    <row r="18" spans="1:10" ht="21" customHeight="1">
      <c r="A18" s="5" t="s">
        <v>586</v>
      </c>
      <c r="B18" s="6" t="s">
        <v>586</v>
      </c>
      <c r="C18" s="6" t="s">
        <v>586</v>
      </c>
      <c r="D18" s="25" t="s">
        <v>478</v>
      </c>
      <c r="E18" s="26"/>
      <c r="F18" s="26"/>
      <c r="G18" s="26"/>
      <c r="H18" s="26"/>
      <c r="I18" s="26"/>
      <c r="J18" s="32"/>
    </row>
    <row r="19" spans="1:10" ht="21" customHeight="1">
      <c r="A19" s="5" t="s">
        <v>586</v>
      </c>
      <c r="B19" s="6" t="s">
        <v>586</v>
      </c>
      <c r="C19" s="6" t="s">
        <v>586</v>
      </c>
      <c r="D19" s="25"/>
      <c r="E19" s="26"/>
      <c r="F19" s="26"/>
      <c r="G19" s="26"/>
      <c r="H19" s="26"/>
      <c r="I19" s="26"/>
      <c r="J19" s="32"/>
    </row>
    <row r="20" spans="1:10" ht="21" customHeight="1">
      <c r="A20" s="5" t="s">
        <v>586</v>
      </c>
      <c r="B20" s="6" t="s">
        <v>586</v>
      </c>
      <c r="C20" s="6" t="s">
        <v>586</v>
      </c>
      <c r="D20" s="27"/>
      <c r="E20" s="28"/>
      <c r="F20" s="28"/>
      <c r="G20" s="28"/>
      <c r="H20" s="28"/>
      <c r="I20" s="28"/>
      <c r="J20" s="33"/>
    </row>
    <row r="21" spans="1:10" ht="21" customHeight="1">
      <c r="A21" s="5" t="s">
        <v>587</v>
      </c>
      <c r="B21" s="6" t="s">
        <v>587</v>
      </c>
      <c r="C21" s="6" t="s">
        <v>587</v>
      </c>
      <c r="D21" s="6" t="s">
        <v>587</v>
      </c>
      <c r="E21" s="6" t="s">
        <v>587</v>
      </c>
      <c r="F21" s="6" t="s">
        <v>587</v>
      </c>
      <c r="G21" s="6" t="s">
        <v>587</v>
      </c>
      <c r="H21" s="6" t="s">
        <v>588</v>
      </c>
      <c r="I21" s="10">
        <v>97.62</v>
      </c>
      <c r="J21" s="6" t="s">
        <v>589</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18:C20"/>
    <mergeCell ref="D18:J20"/>
    <mergeCell ref="B11:E12"/>
    <mergeCell ref="F11:J12"/>
    <mergeCell ref="A5:B9"/>
  </mergeCells>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J21"/>
  <sheetViews>
    <sheetView workbookViewId="0" topLeftCell="A1">
      <selection activeCell="C3" sqref="C3:J3"/>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558</v>
      </c>
      <c r="F1" s="1"/>
      <c r="G1" s="1"/>
      <c r="H1" s="1"/>
      <c r="I1" s="1"/>
      <c r="J1" s="1"/>
    </row>
    <row r="2" spans="1:10" ht="13.5" customHeight="1">
      <c r="A2" s="3" t="s">
        <v>2</v>
      </c>
      <c r="B2" s="4"/>
      <c r="C2" s="4"/>
      <c r="D2" s="4"/>
      <c r="E2" s="4"/>
      <c r="F2" s="4"/>
      <c r="G2" s="4"/>
      <c r="H2" s="4"/>
      <c r="I2" s="4"/>
      <c r="J2" s="29" t="s">
        <v>593</v>
      </c>
    </row>
    <row r="3" spans="1:10" ht="21" customHeight="1">
      <c r="A3" s="5" t="s">
        <v>560</v>
      </c>
      <c r="B3" s="6" t="s">
        <v>560</v>
      </c>
      <c r="C3" s="6" t="s">
        <v>594</v>
      </c>
      <c r="D3" s="6"/>
      <c r="E3" s="6"/>
      <c r="F3" s="6"/>
      <c r="G3" s="6"/>
      <c r="H3" s="6"/>
      <c r="I3" s="6"/>
      <c r="J3" s="6"/>
    </row>
    <row r="4" spans="1:10" ht="21" customHeight="1">
      <c r="A4" s="5" t="s">
        <v>562</v>
      </c>
      <c r="B4" s="6" t="s">
        <v>562</v>
      </c>
      <c r="C4" s="6" t="s">
        <v>472</v>
      </c>
      <c r="D4" s="6"/>
      <c r="E4" s="6"/>
      <c r="F4" s="6" t="s">
        <v>563</v>
      </c>
      <c r="G4" s="6" t="s">
        <v>472</v>
      </c>
      <c r="H4" s="6"/>
      <c r="I4" s="6"/>
      <c r="J4" s="6"/>
    </row>
    <row r="5" spans="1:10" ht="21" customHeight="1">
      <c r="A5" s="7" t="s">
        <v>564</v>
      </c>
      <c r="B5" s="8" t="s">
        <v>564</v>
      </c>
      <c r="C5" s="6"/>
      <c r="D5" s="6" t="s">
        <v>565</v>
      </c>
      <c r="E5" s="6" t="s">
        <v>566</v>
      </c>
      <c r="F5" s="6" t="s">
        <v>567</v>
      </c>
      <c r="G5" s="6" t="s">
        <v>568</v>
      </c>
      <c r="H5" s="6" t="s">
        <v>569</v>
      </c>
      <c r="I5" s="6" t="s">
        <v>570</v>
      </c>
      <c r="J5" s="6" t="s">
        <v>570</v>
      </c>
    </row>
    <row r="6" spans="1:10" ht="21" customHeight="1">
      <c r="A6" s="7" t="s">
        <v>564</v>
      </c>
      <c r="B6" s="8" t="s">
        <v>564</v>
      </c>
      <c r="C6" s="6" t="s">
        <v>571</v>
      </c>
      <c r="D6" s="9">
        <v>300000</v>
      </c>
      <c r="E6" s="9">
        <v>300000</v>
      </c>
      <c r="F6" s="9">
        <v>296704</v>
      </c>
      <c r="G6" s="10">
        <f>H6*10</f>
        <v>9.890133333333333</v>
      </c>
      <c r="H6" s="11">
        <f>F6/E6*100%</f>
        <v>0.9890133333333333</v>
      </c>
      <c r="I6" s="30">
        <v>9.890133333333333</v>
      </c>
      <c r="J6" s="31"/>
    </row>
    <row r="7" spans="1:10" ht="21" customHeight="1">
      <c r="A7" s="7" t="s">
        <v>564</v>
      </c>
      <c r="B7" s="8" t="s">
        <v>564</v>
      </c>
      <c r="C7" s="6" t="s">
        <v>572</v>
      </c>
      <c r="D7" s="9">
        <v>300000</v>
      </c>
      <c r="E7" s="9">
        <v>300000</v>
      </c>
      <c r="F7" s="9">
        <v>296704</v>
      </c>
      <c r="G7" s="10">
        <f>H7*10</f>
        <v>9.890133333333333</v>
      </c>
      <c r="H7" s="11">
        <f>F7/E7*100%</f>
        <v>0.9890133333333333</v>
      </c>
      <c r="I7" s="6" t="s">
        <v>412</v>
      </c>
      <c r="J7" s="6" t="s">
        <v>412</v>
      </c>
    </row>
    <row r="8" spans="1:10" ht="21" customHeight="1">
      <c r="A8" s="7" t="s">
        <v>564</v>
      </c>
      <c r="B8" s="8" t="s">
        <v>564</v>
      </c>
      <c r="C8" s="6" t="s">
        <v>573</v>
      </c>
      <c r="D8" s="9"/>
      <c r="E8" s="9"/>
      <c r="F8" s="9"/>
      <c r="G8" s="9"/>
      <c r="H8" s="9"/>
      <c r="I8" s="6" t="s">
        <v>412</v>
      </c>
      <c r="J8" s="6" t="s">
        <v>412</v>
      </c>
    </row>
    <row r="9" spans="1:10" ht="21" customHeight="1">
      <c r="A9" s="7" t="s">
        <v>564</v>
      </c>
      <c r="B9" s="8" t="s">
        <v>564</v>
      </c>
      <c r="C9" s="6" t="s">
        <v>574</v>
      </c>
      <c r="D9" s="9"/>
      <c r="E9" s="9"/>
      <c r="F9" s="9"/>
      <c r="G9" s="9"/>
      <c r="H9" s="9"/>
      <c r="I9" s="6" t="s">
        <v>412</v>
      </c>
      <c r="J9" s="6" t="s">
        <v>412</v>
      </c>
    </row>
    <row r="10" spans="1:10" ht="21" customHeight="1">
      <c r="A10" s="7" t="s">
        <v>575</v>
      </c>
      <c r="B10" s="6" t="s">
        <v>576</v>
      </c>
      <c r="C10" s="6" t="s">
        <v>576</v>
      </c>
      <c r="D10" s="6" t="s">
        <v>576</v>
      </c>
      <c r="E10" s="6" t="s">
        <v>576</v>
      </c>
      <c r="F10" s="6" t="s">
        <v>484</v>
      </c>
      <c r="G10" s="6" t="s">
        <v>484</v>
      </c>
      <c r="H10" s="6" t="s">
        <v>484</v>
      </c>
      <c r="I10" s="6" t="s">
        <v>484</v>
      </c>
      <c r="J10" s="6" t="s">
        <v>484</v>
      </c>
    </row>
    <row r="11" spans="1:10" ht="21" customHeight="1">
      <c r="A11" s="7" t="s">
        <v>575</v>
      </c>
      <c r="B11" s="12" t="s">
        <v>595</v>
      </c>
      <c r="C11" s="13"/>
      <c r="D11" s="13"/>
      <c r="E11" s="14"/>
      <c r="F11" s="12" t="s">
        <v>595</v>
      </c>
      <c r="G11" s="13"/>
      <c r="H11" s="13"/>
      <c r="I11" s="13"/>
      <c r="J11" s="14"/>
    </row>
    <row r="12" spans="1:10" ht="21" customHeight="1">
      <c r="A12" s="7" t="s">
        <v>575</v>
      </c>
      <c r="B12" s="15"/>
      <c r="C12" s="16"/>
      <c r="D12" s="16"/>
      <c r="E12" s="17"/>
      <c r="F12" s="15"/>
      <c r="G12" s="16"/>
      <c r="H12" s="16"/>
      <c r="I12" s="16"/>
      <c r="J12" s="17"/>
    </row>
    <row r="13" spans="1:10" ht="21" customHeight="1">
      <c r="A13" s="5" t="s">
        <v>578</v>
      </c>
      <c r="B13" s="6" t="s">
        <v>578</v>
      </c>
      <c r="C13" s="6" t="s">
        <v>578</v>
      </c>
      <c r="D13" s="6" t="s">
        <v>579</v>
      </c>
      <c r="E13" s="6" t="s">
        <v>579</v>
      </c>
      <c r="F13" s="6" t="s">
        <v>579</v>
      </c>
      <c r="G13" s="6" t="s">
        <v>522</v>
      </c>
      <c r="H13" s="6" t="s">
        <v>568</v>
      </c>
      <c r="I13" s="6" t="s">
        <v>570</v>
      </c>
      <c r="J13" s="6" t="s">
        <v>523</v>
      </c>
    </row>
    <row r="14" spans="1:10" ht="21" customHeight="1">
      <c r="A14" s="5" t="s">
        <v>516</v>
      </c>
      <c r="B14" s="6" t="s">
        <v>517</v>
      </c>
      <c r="C14" s="6" t="s">
        <v>518</v>
      </c>
      <c r="D14" s="6" t="s">
        <v>519</v>
      </c>
      <c r="E14" s="6" t="s">
        <v>520</v>
      </c>
      <c r="F14" s="6" t="s">
        <v>521</v>
      </c>
      <c r="G14" s="6" t="s">
        <v>522</v>
      </c>
      <c r="H14" s="6" t="s">
        <v>568</v>
      </c>
      <c r="I14" s="6" t="s">
        <v>570</v>
      </c>
      <c r="J14" s="6" t="s">
        <v>523</v>
      </c>
    </row>
    <row r="15" spans="1:10" ht="21" customHeight="1">
      <c r="A15" s="18" t="s">
        <v>524</v>
      </c>
      <c r="B15" s="18" t="s">
        <v>535</v>
      </c>
      <c r="C15" s="19" t="s">
        <v>580</v>
      </c>
      <c r="D15" s="20" t="s">
        <v>527</v>
      </c>
      <c r="E15" s="21" t="s">
        <v>581</v>
      </c>
      <c r="F15" s="6" t="s">
        <v>529</v>
      </c>
      <c r="G15" s="22" t="s">
        <v>581</v>
      </c>
      <c r="H15" s="23">
        <v>50</v>
      </c>
      <c r="I15" s="23">
        <v>50</v>
      </c>
      <c r="J15" s="6" t="s">
        <v>478</v>
      </c>
    </row>
    <row r="16" spans="1:10" ht="21" customHeight="1">
      <c r="A16" s="18" t="s">
        <v>548</v>
      </c>
      <c r="B16" s="24" t="s">
        <v>549</v>
      </c>
      <c r="C16" s="19" t="s">
        <v>582</v>
      </c>
      <c r="D16" s="20" t="s">
        <v>527</v>
      </c>
      <c r="E16" s="21" t="s">
        <v>583</v>
      </c>
      <c r="F16" s="6" t="s">
        <v>529</v>
      </c>
      <c r="G16" s="22" t="s">
        <v>583</v>
      </c>
      <c r="H16" s="23">
        <v>30</v>
      </c>
      <c r="I16" s="23">
        <v>30</v>
      </c>
      <c r="J16" s="6" t="s">
        <v>478</v>
      </c>
    </row>
    <row r="17" spans="1:10" ht="21" customHeight="1">
      <c r="A17" s="24" t="s">
        <v>553</v>
      </c>
      <c r="B17" s="24" t="s">
        <v>554</v>
      </c>
      <c r="C17" s="19" t="s">
        <v>584</v>
      </c>
      <c r="D17" s="20" t="s">
        <v>527</v>
      </c>
      <c r="E17" s="21" t="s">
        <v>585</v>
      </c>
      <c r="F17" s="6" t="s">
        <v>529</v>
      </c>
      <c r="G17" s="22" t="s">
        <v>585</v>
      </c>
      <c r="H17" s="23">
        <v>10</v>
      </c>
      <c r="I17" s="23">
        <v>10</v>
      </c>
      <c r="J17" s="6" t="s">
        <v>478</v>
      </c>
    </row>
    <row r="18" spans="1:10" ht="21" customHeight="1">
      <c r="A18" s="5" t="s">
        <v>586</v>
      </c>
      <c r="B18" s="6" t="s">
        <v>586</v>
      </c>
      <c r="C18" s="6" t="s">
        <v>586</v>
      </c>
      <c r="D18" s="25" t="s">
        <v>478</v>
      </c>
      <c r="E18" s="26"/>
      <c r="F18" s="26"/>
      <c r="G18" s="26"/>
      <c r="H18" s="26"/>
      <c r="I18" s="26"/>
      <c r="J18" s="32"/>
    </row>
    <row r="19" spans="1:10" ht="21" customHeight="1">
      <c r="A19" s="5" t="s">
        <v>586</v>
      </c>
      <c r="B19" s="6" t="s">
        <v>586</v>
      </c>
      <c r="C19" s="6" t="s">
        <v>586</v>
      </c>
      <c r="D19" s="25"/>
      <c r="E19" s="26"/>
      <c r="F19" s="26"/>
      <c r="G19" s="26"/>
      <c r="H19" s="26"/>
      <c r="I19" s="26"/>
      <c r="J19" s="32"/>
    </row>
    <row r="20" spans="1:10" ht="21" customHeight="1">
      <c r="A20" s="5" t="s">
        <v>586</v>
      </c>
      <c r="B20" s="6" t="s">
        <v>586</v>
      </c>
      <c r="C20" s="6" t="s">
        <v>586</v>
      </c>
      <c r="D20" s="27"/>
      <c r="E20" s="28"/>
      <c r="F20" s="28"/>
      <c r="G20" s="28"/>
      <c r="H20" s="28"/>
      <c r="I20" s="28"/>
      <c r="J20" s="33"/>
    </row>
    <row r="21" spans="1:10" ht="21" customHeight="1">
      <c r="A21" s="5" t="s">
        <v>587</v>
      </c>
      <c r="B21" s="6" t="s">
        <v>587</v>
      </c>
      <c r="C21" s="6" t="s">
        <v>587</v>
      </c>
      <c r="D21" s="6" t="s">
        <v>587</v>
      </c>
      <c r="E21" s="6" t="s">
        <v>587</v>
      </c>
      <c r="F21" s="6" t="s">
        <v>587</v>
      </c>
      <c r="G21" s="6" t="s">
        <v>587</v>
      </c>
      <c r="H21" s="6" t="s">
        <v>588</v>
      </c>
      <c r="I21" s="10">
        <v>99.89</v>
      </c>
      <c r="J21" s="6" t="s">
        <v>589</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18:C20"/>
    <mergeCell ref="D18:J20"/>
    <mergeCell ref="B11:E12"/>
    <mergeCell ref="F11:J12"/>
    <mergeCell ref="A5:B9"/>
  </mergeCells>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J21"/>
  <sheetViews>
    <sheetView workbookViewId="0" topLeftCell="A1">
      <selection activeCell="C3" sqref="C3:J3"/>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558</v>
      </c>
      <c r="F1" s="1"/>
      <c r="G1" s="1"/>
      <c r="H1" s="1"/>
      <c r="I1" s="1"/>
      <c r="J1" s="1"/>
    </row>
    <row r="2" spans="1:10" ht="13.5" customHeight="1">
      <c r="A2" s="3" t="s">
        <v>2</v>
      </c>
      <c r="B2" s="4"/>
      <c r="C2" s="4"/>
      <c r="D2" s="4"/>
      <c r="E2" s="4"/>
      <c r="F2" s="4"/>
      <c r="G2" s="4"/>
      <c r="H2" s="4"/>
      <c r="I2" s="4"/>
      <c r="J2" s="29" t="s">
        <v>596</v>
      </c>
    </row>
    <row r="3" spans="1:10" ht="21" customHeight="1">
      <c r="A3" s="5" t="s">
        <v>560</v>
      </c>
      <c r="B3" s="6" t="s">
        <v>560</v>
      </c>
      <c r="C3" s="6" t="s">
        <v>597</v>
      </c>
      <c r="D3" s="6"/>
      <c r="E3" s="6"/>
      <c r="F3" s="6"/>
      <c r="G3" s="6"/>
      <c r="H3" s="6"/>
      <c r="I3" s="6"/>
      <c r="J3" s="6"/>
    </row>
    <row r="4" spans="1:10" ht="21" customHeight="1">
      <c r="A4" s="5" t="s">
        <v>562</v>
      </c>
      <c r="B4" s="6" t="s">
        <v>562</v>
      </c>
      <c r="C4" s="6" t="s">
        <v>472</v>
      </c>
      <c r="D4" s="6"/>
      <c r="E4" s="6"/>
      <c r="F4" s="6" t="s">
        <v>563</v>
      </c>
      <c r="G4" s="6" t="s">
        <v>472</v>
      </c>
      <c r="H4" s="6"/>
      <c r="I4" s="6"/>
      <c r="J4" s="6"/>
    </row>
    <row r="5" spans="1:10" ht="21" customHeight="1">
      <c r="A5" s="7" t="s">
        <v>564</v>
      </c>
      <c r="B5" s="8" t="s">
        <v>564</v>
      </c>
      <c r="C5" s="6"/>
      <c r="D5" s="6" t="s">
        <v>565</v>
      </c>
      <c r="E5" s="6" t="s">
        <v>566</v>
      </c>
      <c r="F5" s="6" t="s">
        <v>567</v>
      </c>
      <c r="G5" s="6" t="s">
        <v>568</v>
      </c>
      <c r="H5" s="6" t="s">
        <v>569</v>
      </c>
      <c r="I5" s="6" t="s">
        <v>570</v>
      </c>
      <c r="J5" s="6" t="s">
        <v>570</v>
      </c>
    </row>
    <row r="6" spans="1:10" ht="21" customHeight="1">
      <c r="A6" s="7" t="s">
        <v>564</v>
      </c>
      <c r="B6" s="8" t="s">
        <v>564</v>
      </c>
      <c r="C6" s="6" t="s">
        <v>571</v>
      </c>
      <c r="D6" s="9">
        <v>740000</v>
      </c>
      <c r="E6" s="9">
        <v>740000</v>
      </c>
      <c r="F6" s="9">
        <v>736135</v>
      </c>
      <c r="G6" s="10">
        <f>H6*10</f>
        <v>9.94777027027027</v>
      </c>
      <c r="H6" s="11">
        <f>F6/E6*100%</f>
        <v>0.994777027027027</v>
      </c>
      <c r="I6" s="30">
        <v>9.94777027027027</v>
      </c>
      <c r="J6" s="31"/>
    </row>
    <row r="7" spans="1:10" ht="21" customHeight="1">
      <c r="A7" s="7" t="s">
        <v>564</v>
      </c>
      <c r="B7" s="8" t="s">
        <v>564</v>
      </c>
      <c r="C7" s="6" t="s">
        <v>572</v>
      </c>
      <c r="D7" s="9">
        <v>740000</v>
      </c>
      <c r="E7" s="9">
        <v>740000</v>
      </c>
      <c r="F7" s="9">
        <v>736135</v>
      </c>
      <c r="G7" s="10">
        <f>H7*10</f>
        <v>9.94777027027027</v>
      </c>
      <c r="H7" s="11">
        <f>F7/E7*100%</f>
        <v>0.994777027027027</v>
      </c>
      <c r="I7" s="6" t="s">
        <v>412</v>
      </c>
      <c r="J7" s="6" t="s">
        <v>412</v>
      </c>
    </row>
    <row r="8" spans="1:10" ht="21" customHeight="1">
      <c r="A8" s="7" t="s">
        <v>564</v>
      </c>
      <c r="B8" s="8" t="s">
        <v>564</v>
      </c>
      <c r="C8" s="6" t="s">
        <v>573</v>
      </c>
      <c r="D8" s="9"/>
      <c r="E8" s="9"/>
      <c r="F8" s="9"/>
      <c r="G8" s="9"/>
      <c r="H8" s="9"/>
      <c r="I8" s="6" t="s">
        <v>412</v>
      </c>
      <c r="J8" s="6" t="s">
        <v>412</v>
      </c>
    </row>
    <row r="9" spans="1:10" ht="21" customHeight="1">
      <c r="A9" s="7" t="s">
        <v>564</v>
      </c>
      <c r="B9" s="8" t="s">
        <v>564</v>
      </c>
      <c r="C9" s="6" t="s">
        <v>574</v>
      </c>
      <c r="D9" s="9"/>
      <c r="E9" s="9"/>
      <c r="F9" s="9"/>
      <c r="G9" s="9"/>
      <c r="H9" s="9"/>
      <c r="I9" s="6" t="s">
        <v>412</v>
      </c>
      <c r="J9" s="6" t="s">
        <v>412</v>
      </c>
    </row>
    <row r="10" spans="1:10" ht="21" customHeight="1">
      <c r="A10" s="7" t="s">
        <v>575</v>
      </c>
      <c r="B10" s="6" t="s">
        <v>576</v>
      </c>
      <c r="C10" s="6" t="s">
        <v>576</v>
      </c>
      <c r="D10" s="6" t="s">
        <v>576</v>
      </c>
      <c r="E10" s="6" t="s">
        <v>576</v>
      </c>
      <c r="F10" s="6" t="s">
        <v>484</v>
      </c>
      <c r="G10" s="6" t="s">
        <v>484</v>
      </c>
      <c r="H10" s="6" t="s">
        <v>484</v>
      </c>
      <c r="I10" s="6" t="s">
        <v>484</v>
      </c>
      <c r="J10" s="6" t="s">
        <v>484</v>
      </c>
    </row>
    <row r="11" spans="1:10" ht="21" customHeight="1">
      <c r="A11" s="7" t="s">
        <v>575</v>
      </c>
      <c r="B11" s="54" t="s">
        <v>598</v>
      </c>
      <c r="C11" s="55"/>
      <c r="D11" s="55"/>
      <c r="E11" s="56"/>
      <c r="F11" s="12" t="s">
        <v>598</v>
      </c>
      <c r="G11" s="13"/>
      <c r="H11" s="13"/>
      <c r="I11" s="13"/>
      <c r="J11" s="14"/>
    </row>
    <row r="12" spans="1:10" ht="51.75" customHeight="1">
      <c r="A12" s="7" t="s">
        <v>575</v>
      </c>
      <c r="B12" s="57"/>
      <c r="C12" s="58"/>
      <c r="D12" s="58"/>
      <c r="E12" s="8"/>
      <c r="F12" s="15"/>
      <c r="G12" s="16"/>
      <c r="H12" s="16"/>
      <c r="I12" s="16"/>
      <c r="J12" s="17"/>
    </row>
    <row r="13" spans="1:10" ht="21" customHeight="1">
      <c r="A13" s="5" t="s">
        <v>578</v>
      </c>
      <c r="B13" s="6" t="s">
        <v>578</v>
      </c>
      <c r="C13" s="6" t="s">
        <v>578</v>
      </c>
      <c r="D13" s="6" t="s">
        <v>579</v>
      </c>
      <c r="E13" s="6" t="s">
        <v>579</v>
      </c>
      <c r="F13" s="6" t="s">
        <v>579</v>
      </c>
      <c r="G13" s="6" t="s">
        <v>522</v>
      </c>
      <c r="H13" s="6" t="s">
        <v>568</v>
      </c>
      <c r="I13" s="6" t="s">
        <v>570</v>
      </c>
      <c r="J13" s="6" t="s">
        <v>523</v>
      </c>
    </row>
    <row r="14" spans="1:10" ht="21" customHeight="1">
      <c r="A14" s="5" t="s">
        <v>516</v>
      </c>
      <c r="B14" s="6" t="s">
        <v>517</v>
      </c>
      <c r="C14" s="6" t="s">
        <v>518</v>
      </c>
      <c r="D14" s="6" t="s">
        <v>519</v>
      </c>
      <c r="E14" s="6" t="s">
        <v>520</v>
      </c>
      <c r="F14" s="6" t="s">
        <v>521</v>
      </c>
      <c r="G14" s="6" t="s">
        <v>522</v>
      </c>
      <c r="H14" s="6" t="s">
        <v>568</v>
      </c>
      <c r="I14" s="6" t="s">
        <v>570</v>
      </c>
      <c r="J14" s="6" t="s">
        <v>523</v>
      </c>
    </row>
    <row r="15" spans="1:10" ht="21" customHeight="1">
      <c r="A15" s="18" t="s">
        <v>524</v>
      </c>
      <c r="B15" s="18" t="s">
        <v>535</v>
      </c>
      <c r="C15" s="19" t="s">
        <v>580</v>
      </c>
      <c r="D15" s="20" t="s">
        <v>527</v>
      </c>
      <c r="E15" s="21" t="s">
        <v>581</v>
      </c>
      <c r="F15" s="6" t="s">
        <v>529</v>
      </c>
      <c r="G15" s="22" t="s">
        <v>581</v>
      </c>
      <c r="H15" s="23">
        <v>50</v>
      </c>
      <c r="I15" s="23">
        <v>50</v>
      </c>
      <c r="J15" s="6" t="s">
        <v>478</v>
      </c>
    </row>
    <row r="16" spans="1:10" ht="21" customHeight="1">
      <c r="A16" s="18" t="s">
        <v>548</v>
      </c>
      <c r="B16" s="24" t="s">
        <v>549</v>
      </c>
      <c r="C16" s="19" t="s">
        <v>582</v>
      </c>
      <c r="D16" s="20" t="s">
        <v>527</v>
      </c>
      <c r="E16" s="21" t="s">
        <v>583</v>
      </c>
      <c r="F16" s="6" t="s">
        <v>529</v>
      </c>
      <c r="G16" s="22" t="s">
        <v>583</v>
      </c>
      <c r="H16" s="23">
        <v>30</v>
      </c>
      <c r="I16" s="23">
        <v>30</v>
      </c>
      <c r="J16" s="6" t="s">
        <v>478</v>
      </c>
    </row>
    <row r="17" spans="1:10" ht="21" customHeight="1">
      <c r="A17" s="24" t="s">
        <v>553</v>
      </c>
      <c r="B17" s="24" t="s">
        <v>554</v>
      </c>
      <c r="C17" s="19" t="s">
        <v>584</v>
      </c>
      <c r="D17" s="20" t="s">
        <v>527</v>
      </c>
      <c r="E17" s="21" t="s">
        <v>585</v>
      </c>
      <c r="F17" s="6" t="s">
        <v>529</v>
      </c>
      <c r="G17" s="22" t="s">
        <v>585</v>
      </c>
      <c r="H17" s="23">
        <v>10</v>
      </c>
      <c r="I17" s="23">
        <v>10</v>
      </c>
      <c r="J17" s="6" t="s">
        <v>478</v>
      </c>
    </row>
    <row r="18" spans="1:10" ht="21" customHeight="1">
      <c r="A18" s="5" t="s">
        <v>586</v>
      </c>
      <c r="B18" s="6" t="s">
        <v>586</v>
      </c>
      <c r="C18" s="6" t="s">
        <v>586</v>
      </c>
      <c r="D18" s="25" t="s">
        <v>478</v>
      </c>
      <c r="E18" s="26"/>
      <c r="F18" s="26"/>
      <c r="G18" s="26"/>
      <c r="H18" s="26"/>
      <c r="I18" s="26"/>
      <c r="J18" s="32"/>
    </row>
    <row r="19" spans="1:10" ht="21" customHeight="1">
      <c r="A19" s="5" t="s">
        <v>586</v>
      </c>
      <c r="B19" s="6" t="s">
        <v>586</v>
      </c>
      <c r="C19" s="6" t="s">
        <v>586</v>
      </c>
      <c r="D19" s="25"/>
      <c r="E19" s="26"/>
      <c r="F19" s="26"/>
      <c r="G19" s="26"/>
      <c r="H19" s="26"/>
      <c r="I19" s="26"/>
      <c r="J19" s="32"/>
    </row>
    <row r="20" spans="1:10" ht="21" customHeight="1">
      <c r="A20" s="5" t="s">
        <v>586</v>
      </c>
      <c r="B20" s="6" t="s">
        <v>586</v>
      </c>
      <c r="C20" s="6" t="s">
        <v>586</v>
      </c>
      <c r="D20" s="27"/>
      <c r="E20" s="28"/>
      <c r="F20" s="28"/>
      <c r="G20" s="28"/>
      <c r="H20" s="28"/>
      <c r="I20" s="28"/>
      <c r="J20" s="33"/>
    </row>
    <row r="21" spans="1:10" ht="21" customHeight="1">
      <c r="A21" s="5" t="s">
        <v>587</v>
      </c>
      <c r="B21" s="6" t="s">
        <v>587</v>
      </c>
      <c r="C21" s="6" t="s">
        <v>587</v>
      </c>
      <c r="D21" s="6" t="s">
        <v>587</v>
      </c>
      <c r="E21" s="6" t="s">
        <v>587</v>
      </c>
      <c r="F21" s="6" t="s">
        <v>587</v>
      </c>
      <c r="G21" s="6" t="s">
        <v>587</v>
      </c>
      <c r="H21" s="6" t="s">
        <v>588</v>
      </c>
      <c r="I21" s="10">
        <v>99.95</v>
      </c>
      <c r="J21" s="6" t="s">
        <v>589</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18:C20"/>
    <mergeCell ref="D18:J20"/>
    <mergeCell ref="B11:E12"/>
    <mergeCell ref="F11:J12"/>
    <mergeCell ref="A5:B9"/>
  </mergeCells>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J21"/>
  <sheetViews>
    <sheetView workbookViewId="0" topLeftCell="A1">
      <selection activeCell="C3" sqref="C3:J3"/>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558</v>
      </c>
      <c r="F1" s="1"/>
      <c r="G1" s="1"/>
      <c r="H1" s="1"/>
      <c r="I1" s="1"/>
      <c r="J1" s="1"/>
    </row>
    <row r="2" spans="1:10" ht="13.5" customHeight="1">
      <c r="A2" s="3" t="s">
        <v>2</v>
      </c>
      <c r="B2" s="4"/>
      <c r="C2" s="4"/>
      <c r="D2" s="4"/>
      <c r="E2" s="4"/>
      <c r="F2" s="4"/>
      <c r="G2" s="4"/>
      <c r="H2" s="4"/>
      <c r="I2" s="4"/>
      <c r="J2" s="29" t="s">
        <v>599</v>
      </c>
    </row>
    <row r="3" spans="1:10" ht="21" customHeight="1">
      <c r="A3" s="5" t="s">
        <v>560</v>
      </c>
      <c r="B3" s="6" t="s">
        <v>560</v>
      </c>
      <c r="C3" s="6" t="s">
        <v>600</v>
      </c>
      <c r="D3" s="6"/>
      <c r="E3" s="6"/>
      <c r="F3" s="6"/>
      <c r="G3" s="6"/>
      <c r="H3" s="6"/>
      <c r="I3" s="6"/>
      <c r="J3" s="6"/>
    </row>
    <row r="4" spans="1:10" ht="21" customHeight="1">
      <c r="A4" s="5" t="s">
        <v>562</v>
      </c>
      <c r="B4" s="6" t="s">
        <v>562</v>
      </c>
      <c r="C4" s="6" t="s">
        <v>472</v>
      </c>
      <c r="D4" s="6"/>
      <c r="E4" s="6"/>
      <c r="F4" s="6" t="s">
        <v>563</v>
      </c>
      <c r="G4" s="6" t="s">
        <v>472</v>
      </c>
      <c r="H4" s="6"/>
      <c r="I4" s="6"/>
      <c r="J4" s="6"/>
    </row>
    <row r="5" spans="1:10" ht="21" customHeight="1">
      <c r="A5" s="7" t="s">
        <v>564</v>
      </c>
      <c r="B5" s="8" t="s">
        <v>564</v>
      </c>
      <c r="C5" s="6"/>
      <c r="D5" s="6" t="s">
        <v>565</v>
      </c>
      <c r="E5" s="6" t="s">
        <v>566</v>
      </c>
      <c r="F5" s="6" t="s">
        <v>567</v>
      </c>
      <c r="G5" s="6" t="s">
        <v>568</v>
      </c>
      <c r="H5" s="6" t="s">
        <v>569</v>
      </c>
      <c r="I5" s="6" t="s">
        <v>570</v>
      </c>
      <c r="J5" s="6" t="s">
        <v>570</v>
      </c>
    </row>
    <row r="6" spans="1:10" ht="21" customHeight="1">
      <c r="A6" s="7" t="s">
        <v>564</v>
      </c>
      <c r="B6" s="8" t="s">
        <v>564</v>
      </c>
      <c r="C6" s="6" t="s">
        <v>571</v>
      </c>
      <c r="D6" s="9">
        <v>200000</v>
      </c>
      <c r="E6" s="9">
        <v>200000</v>
      </c>
      <c r="F6" s="9">
        <v>200000</v>
      </c>
      <c r="G6" s="9">
        <v>10</v>
      </c>
      <c r="H6" s="35" t="s">
        <v>601</v>
      </c>
      <c r="I6" s="30">
        <v>10</v>
      </c>
      <c r="J6" s="31"/>
    </row>
    <row r="7" spans="1:10" ht="21" customHeight="1">
      <c r="A7" s="7" t="s">
        <v>564</v>
      </c>
      <c r="B7" s="8" t="s">
        <v>564</v>
      </c>
      <c r="C7" s="6" t="s">
        <v>572</v>
      </c>
      <c r="D7" s="9">
        <v>200000</v>
      </c>
      <c r="E7" s="9">
        <v>200000</v>
      </c>
      <c r="F7" s="9">
        <v>200000</v>
      </c>
      <c r="G7" s="9">
        <v>10</v>
      </c>
      <c r="H7" s="35" t="s">
        <v>601</v>
      </c>
      <c r="I7" s="6" t="s">
        <v>412</v>
      </c>
      <c r="J7" s="6" t="s">
        <v>412</v>
      </c>
    </row>
    <row r="8" spans="1:10" ht="21" customHeight="1">
      <c r="A8" s="7" t="s">
        <v>564</v>
      </c>
      <c r="B8" s="8" t="s">
        <v>564</v>
      </c>
      <c r="C8" s="6" t="s">
        <v>573</v>
      </c>
      <c r="D8" s="9"/>
      <c r="E8" s="9"/>
      <c r="F8" s="9"/>
      <c r="G8" s="9"/>
      <c r="H8" s="9"/>
      <c r="I8" s="6" t="s">
        <v>412</v>
      </c>
      <c r="J8" s="6" t="s">
        <v>412</v>
      </c>
    </row>
    <row r="9" spans="1:10" ht="21" customHeight="1">
      <c r="A9" s="7" t="s">
        <v>564</v>
      </c>
      <c r="B9" s="8" t="s">
        <v>564</v>
      </c>
      <c r="C9" s="6" t="s">
        <v>574</v>
      </c>
      <c r="D9" s="9"/>
      <c r="E9" s="9"/>
      <c r="F9" s="9"/>
      <c r="G9" s="9"/>
      <c r="H9" s="9"/>
      <c r="I9" s="6" t="s">
        <v>412</v>
      </c>
      <c r="J9" s="6" t="s">
        <v>412</v>
      </c>
    </row>
    <row r="10" spans="1:10" ht="21" customHeight="1">
      <c r="A10" s="7" t="s">
        <v>575</v>
      </c>
      <c r="B10" s="6" t="s">
        <v>576</v>
      </c>
      <c r="C10" s="6" t="s">
        <v>576</v>
      </c>
      <c r="D10" s="6" t="s">
        <v>576</v>
      </c>
      <c r="E10" s="6" t="s">
        <v>576</v>
      </c>
      <c r="F10" s="6" t="s">
        <v>484</v>
      </c>
      <c r="G10" s="6" t="s">
        <v>484</v>
      </c>
      <c r="H10" s="6" t="s">
        <v>484</v>
      </c>
      <c r="I10" s="6" t="s">
        <v>484</v>
      </c>
      <c r="J10" s="6" t="s">
        <v>484</v>
      </c>
    </row>
    <row r="11" spans="1:10" ht="21" customHeight="1">
      <c r="A11" s="7" t="s">
        <v>575</v>
      </c>
      <c r="B11" s="12" t="s">
        <v>602</v>
      </c>
      <c r="C11" s="13"/>
      <c r="D11" s="13"/>
      <c r="E11" s="14"/>
      <c r="F11" s="12" t="s">
        <v>602</v>
      </c>
      <c r="G11" s="13"/>
      <c r="H11" s="13"/>
      <c r="I11" s="13"/>
      <c r="J11" s="14"/>
    </row>
    <row r="12" spans="1:10" ht="21" customHeight="1">
      <c r="A12" s="7" t="s">
        <v>575</v>
      </c>
      <c r="B12" s="15"/>
      <c r="C12" s="16"/>
      <c r="D12" s="16"/>
      <c r="E12" s="17"/>
      <c r="F12" s="15"/>
      <c r="G12" s="16"/>
      <c r="H12" s="16"/>
      <c r="I12" s="16"/>
      <c r="J12" s="17"/>
    </row>
    <row r="13" spans="1:10" ht="21" customHeight="1">
      <c r="A13" s="5" t="s">
        <v>578</v>
      </c>
      <c r="B13" s="6" t="s">
        <v>578</v>
      </c>
      <c r="C13" s="6" t="s">
        <v>578</v>
      </c>
      <c r="D13" s="6" t="s">
        <v>579</v>
      </c>
      <c r="E13" s="6" t="s">
        <v>579</v>
      </c>
      <c r="F13" s="6" t="s">
        <v>579</v>
      </c>
      <c r="G13" s="6" t="s">
        <v>522</v>
      </c>
      <c r="H13" s="6" t="s">
        <v>568</v>
      </c>
      <c r="I13" s="6" t="s">
        <v>570</v>
      </c>
      <c r="J13" s="6" t="s">
        <v>523</v>
      </c>
    </row>
    <row r="14" spans="1:10" ht="21" customHeight="1">
      <c r="A14" s="5" t="s">
        <v>516</v>
      </c>
      <c r="B14" s="6" t="s">
        <v>517</v>
      </c>
      <c r="C14" s="6" t="s">
        <v>518</v>
      </c>
      <c r="D14" s="6" t="s">
        <v>519</v>
      </c>
      <c r="E14" s="6" t="s">
        <v>520</v>
      </c>
      <c r="F14" s="6" t="s">
        <v>521</v>
      </c>
      <c r="G14" s="6" t="s">
        <v>522</v>
      </c>
      <c r="H14" s="6" t="s">
        <v>568</v>
      </c>
      <c r="I14" s="6" t="s">
        <v>570</v>
      </c>
      <c r="J14" s="6" t="s">
        <v>523</v>
      </c>
    </row>
    <row r="15" spans="1:10" ht="21" customHeight="1">
      <c r="A15" s="18" t="s">
        <v>524</v>
      </c>
      <c r="B15" s="18" t="s">
        <v>535</v>
      </c>
      <c r="C15" s="19" t="s">
        <v>580</v>
      </c>
      <c r="D15" s="20" t="s">
        <v>527</v>
      </c>
      <c r="E15" s="21" t="s">
        <v>581</v>
      </c>
      <c r="F15" s="6" t="s">
        <v>529</v>
      </c>
      <c r="G15" s="22" t="s">
        <v>581</v>
      </c>
      <c r="H15" s="23">
        <v>50</v>
      </c>
      <c r="I15" s="23">
        <v>50</v>
      </c>
      <c r="J15" s="6" t="s">
        <v>478</v>
      </c>
    </row>
    <row r="16" spans="1:10" ht="21" customHeight="1">
      <c r="A16" s="18" t="s">
        <v>548</v>
      </c>
      <c r="B16" s="24" t="s">
        <v>549</v>
      </c>
      <c r="C16" s="19" t="s">
        <v>582</v>
      </c>
      <c r="D16" s="20" t="s">
        <v>527</v>
      </c>
      <c r="E16" s="21" t="s">
        <v>583</v>
      </c>
      <c r="F16" s="6" t="s">
        <v>529</v>
      </c>
      <c r="G16" s="22" t="s">
        <v>583</v>
      </c>
      <c r="H16" s="23">
        <v>30</v>
      </c>
      <c r="I16" s="23">
        <v>30</v>
      </c>
      <c r="J16" s="6" t="s">
        <v>478</v>
      </c>
    </row>
    <row r="17" spans="1:10" ht="21" customHeight="1">
      <c r="A17" s="24" t="s">
        <v>553</v>
      </c>
      <c r="B17" s="24" t="s">
        <v>554</v>
      </c>
      <c r="C17" s="19" t="s">
        <v>584</v>
      </c>
      <c r="D17" s="20" t="s">
        <v>527</v>
      </c>
      <c r="E17" s="21" t="s">
        <v>585</v>
      </c>
      <c r="F17" s="6" t="s">
        <v>529</v>
      </c>
      <c r="G17" s="22" t="s">
        <v>585</v>
      </c>
      <c r="H17" s="23">
        <v>10</v>
      </c>
      <c r="I17" s="23">
        <v>10</v>
      </c>
      <c r="J17" s="6" t="s">
        <v>478</v>
      </c>
    </row>
    <row r="18" spans="1:10" ht="21" customHeight="1">
      <c r="A18" s="5" t="s">
        <v>586</v>
      </c>
      <c r="B18" s="6" t="s">
        <v>586</v>
      </c>
      <c r="C18" s="6" t="s">
        <v>586</v>
      </c>
      <c r="D18" s="25" t="s">
        <v>478</v>
      </c>
      <c r="E18" s="26"/>
      <c r="F18" s="26"/>
      <c r="G18" s="26"/>
      <c r="H18" s="26"/>
      <c r="I18" s="26"/>
      <c r="J18" s="32"/>
    </row>
    <row r="19" spans="1:10" ht="21" customHeight="1">
      <c r="A19" s="5" t="s">
        <v>586</v>
      </c>
      <c r="B19" s="6" t="s">
        <v>586</v>
      </c>
      <c r="C19" s="6" t="s">
        <v>586</v>
      </c>
      <c r="D19" s="25"/>
      <c r="E19" s="26"/>
      <c r="F19" s="26"/>
      <c r="G19" s="26"/>
      <c r="H19" s="26"/>
      <c r="I19" s="26"/>
      <c r="J19" s="32"/>
    </row>
    <row r="20" spans="1:10" ht="21" customHeight="1">
      <c r="A20" s="5" t="s">
        <v>586</v>
      </c>
      <c r="B20" s="6" t="s">
        <v>586</v>
      </c>
      <c r="C20" s="6" t="s">
        <v>586</v>
      </c>
      <c r="D20" s="27"/>
      <c r="E20" s="28"/>
      <c r="F20" s="28"/>
      <c r="G20" s="28"/>
      <c r="H20" s="28"/>
      <c r="I20" s="28"/>
      <c r="J20" s="33"/>
    </row>
    <row r="21" spans="1:10" ht="21" customHeight="1">
      <c r="A21" s="5" t="s">
        <v>587</v>
      </c>
      <c r="B21" s="6" t="s">
        <v>587</v>
      </c>
      <c r="C21" s="6" t="s">
        <v>587</v>
      </c>
      <c r="D21" s="6" t="s">
        <v>587</v>
      </c>
      <c r="E21" s="6" t="s">
        <v>587</v>
      </c>
      <c r="F21" s="6" t="s">
        <v>587</v>
      </c>
      <c r="G21" s="6" t="s">
        <v>587</v>
      </c>
      <c r="H21" s="6" t="s">
        <v>588</v>
      </c>
      <c r="I21" s="10">
        <v>100</v>
      </c>
      <c r="J21" s="6" t="s">
        <v>589</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18:C20"/>
    <mergeCell ref="D18:J20"/>
    <mergeCell ref="B11:E12"/>
    <mergeCell ref="F11:J12"/>
    <mergeCell ref="A5:B9"/>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J21"/>
  <sheetViews>
    <sheetView workbookViewId="0" topLeftCell="A1">
      <selection activeCell="C3" sqref="C3:J3"/>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558</v>
      </c>
      <c r="F1" s="1"/>
      <c r="G1" s="1"/>
      <c r="H1" s="1"/>
      <c r="I1" s="1"/>
      <c r="J1" s="1"/>
    </row>
    <row r="2" spans="1:10" ht="13.5" customHeight="1">
      <c r="A2" s="3" t="s">
        <v>2</v>
      </c>
      <c r="B2" s="4"/>
      <c r="C2" s="4"/>
      <c r="D2" s="4"/>
      <c r="E2" s="4"/>
      <c r="F2" s="4"/>
      <c r="G2" s="4"/>
      <c r="H2" s="4"/>
      <c r="I2" s="4"/>
      <c r="J2" s="29" t="s">
        <v>603</v>
      </c>
    </row>
    <row r="3" spans="1:10" ht="21" customHeight="1">
      <c r="A3" s="5" t="s">
        <v>560</v>
      </c>
      <c r="B3" s="6" t="s">
        <v>560</v>
      </c>
      <c r="C3" s="6" t="s">
        <v>604</v>
      </c>
      <c r="D3" s="6"/>
      <c r="E3" s="6"/>
      <c r="F3" s="6"/>
      <c r="G3" s="6"/>
      <c r="H3" s="6"/>
      <c r="I3" s="6"/>
      <c r="J3" s="6"/>
    </row>
    <row r="4" spans="1:10" ht="21" customHeight="1">
      <c r="A4" s="5" t="s">
        <v>562</v>
      </c>
      <c r="B4" s="6" t="s">
        <v>562</v>
      </c>
      <c r="C4" s="6" t="s">
        <v>472</v>
      </c>
      <c r="D4" s="6"/>
      <c r="E4" s="6"/>
      <c r="F4" s="6" t="s">
        <v>563</v>
      </c>
      <c r="G4" s="6" t="s">
        <v>472</v>
      </c>
      <c r="H4" s="6"/>
      <c r="I4" s="6"/>
      <c r="J4" s="6"/>
    </row>
    <row r="5" spans="1:10" ht="21" customHeight="1">
      <c r="A5" s="7" t="s">
        <v>564</v>
      </c>
      <c r="B5" s="8" t="s">
        <v>564</v>
      </c>
      <c r="C5" s="6"/>
      <c r="D5" s="6" t="s">
        <v>565</v>
      </c>
      <c r="E5" s="6" t="s">
        <v>566</v>
      </c>
      <c r="F5" s="6" t="s">
        <v>567</v>
      </c>
      <c r="G5" s="6" t="s">
        <v>568</v>
      </c>
      <c r="H5" s="6" t="s">
        <v>569</v>
      </c>
      <c r="I5" s="6" t="s">
        <v>570</v>
      </c>
      <c r="J5" s="6" t="s">
        <v>570</v>
      </c>
    </row>
    <row r="6" spans="1:10" ht="21" customHeight="1">
      <c r="A6" s="7" t="s">
        <v>564</v>
      </c>
      <c r="B6" s="8" t="s">
        <v>564</v>
      </c>
      <c r="C6" s="6" t="s">
        <v>571</v>
      </c>
      <c r="D6" s="9">
        <v>900000</v>
      </c>
      <c r="E6" s="9">
        <v>900000</v>
      </c>
      <c r="F6" s="9">
        <v>900000</v>
      </c>
      <c r="G6" s="9">
        <v>10</v>
      </c>
      <c r="H6" s="35" t="s">
        <v>601</v>
      </c>
      <c r="I6" s="30">
        <v>10</v>
      </c>
      <c r="J6" s="31"/>
    </row>
    <row r="7" spans="1:10" ht="21" customHeight="1">
      <c r="A7" s="7" t="s">
        <v>564</v>
      </c>
      <c r="B7" s="8" t="s">
        <v>564</v>
      </c>
      <c r="C7" s="6" t="s">
        <v>572</v>
      </c>
      <c r="D7" s="9">
        <v>900000</v>
      </c>
      <c r="E7" s="9">
        <v>900000</v>
      </c>
      <c r="F7" s="9">
        <v>900000</v>
      </c>
      <c r="G7" s="9">
        <v>10</v>
      </c>
      <c r="H7" s="35" t="s">
        <v>601</v>
      </c>
      <c r="I7" s="6" t="s">
        <v>412</v>
      </c>
      <c r="J7" s="6" t="s">
        <v>412</v>
      </c>
    </row>
    <row r="8" spans="1:10" ht="21" customHeight="1">
      <c r="A8" s="7" t="s">
        <v>564</v>
      </c>
      <c r="B8" s="8" t="s">
        <v>564</v>
      </c>
      <c r="C8" s="6" t="s">
        <v>573</v>
      </c>
      <c r="D8" s="9"/>
      <c r="E8" s="9"/>
      <c r="F8" s="9"/>
      <c r="G8" s="9"/>
      <c r="H8" s="9"/>
      <c r="I8" s="6" t="s">
        <v>412</v>
      </c>
      <c r="J8" s="6" t="s">
        <v>412</v>
      </c>
    </row>
    <row r="9" spans="1:10" ht="21" customHeight="1">
      <c r="A9" s="7" t="s">
        <v>564</v>
      </c>
      <c r="B9" s="8" t="s">
        <v>564</v>
      </c>
      <c r="C9" s="6" t="s">
        <v>574</v>
      </c>
      <c r="D9" s="9"/>
      <c r="E9" s="9"/>
      <c r="F9" s="9"/>
      <c r="G9" s="9"/>
      <c r="H9" s="9"/>
      <c r="I9" s="6" t="s">
        <v>412</v>
      </c>
      <c r="J9" s="6" t="s">
        <v>412</v>
      </c>
    </row>
    <row r="10" spans="1:10" ht="21" customHeight="1">
      <c r="A10" s="7" t="s">
        <v>575</v>
      </c>
      <c r="B10" s="6" t="s">
        <v>576</v>
      </c>
      <c r="C10" s="6" t="s">
        <v>576</v>
      </c>
      <c r="D10" s="6" t="s">
        <v>576</v>
      </c>
      <c r="E10" s="6" t="s">
        <v>576</v>
      </c>
      <c r="F10" s="6" t="s">
        <v>484</v>
      </c>
      <c r="G10" s="6" t="s">
        <v>484</v>
      </c>
      <c r="H10" s="6" t="s">
        <v>484</v>
      </c>
      <c r="I10" s="6" t="s">
        <v>484</v>
      </c>
      <c r="J10" s="6" t="s">
        <v>484</v>
      </c>
    </row>
    <row r="11" spans="1:10" ht="21" customHeight="1">
      <c r="A11" s="7" t="s">
        <v>575</v>
      </c>
      <c r="B11" s="12" t="s">
        <v>605</v>
      </c>
      <c r="C11" s="13"/>
      <c r="D11" s="13"/>
      <c r="E11" s="14"/>
      <c r="F11" s="12" t="s">
        <v>605</v>
      </c>
      <c r="G11" s="13"/>
      <c r="H11" s="13"/>
      <c r="I11" s="13"/>
      <c r="J11" s="14"/>
    </row>
    <row r="12" spans="1:10" ht="21" customHeight="1">
      <c r="A12" s="7" t="s">
        <v>575</v>
      </c>
      <c r="B12" s="15"/>
      <c r="C12" s="16"/>
      <c r="D12" s="16"/>
      <c r="E12" s="17"/>
      <c r="F12" s="15"/>
      <c r="G12" s="16"/>
      <c r="H12" s="16"/>
      <c r="I12" s="16"/>
      <c r="J12" s="17"/>
    </row>
    <row r="13" spans="1:10" ht="21" customHeight="1">
      <c r="A13" s="5" t="s">
        <v>578</v>
      </c>
      <c r="B13" s="6" t="s">
        <v>578</v>
      </c>
      <c r="C13" s="6" t="s">
        <v>578</v>
      </c>
      <c r="D13" s="6" t="s">
        <v>579</v>
      </c>
      <c r="E13" s="6" t="s">
        <v>579</v>
      </c>
      <c r="F13" s="6" t="s">
        <v>579</v>
      </c>
      <c r="G13" s="6" t="s">
        <v>522</v>
      </c>
      <c r="H13" s="6" t="s">
        <v>568</v>
      </c>
      <c r="I13" s="6" t="s">
        <v>570</v>
      </c>
      <c r="J13" s="6" t="s">
        <v>523</v>
      </c>
    </row>
    <row r="14" spans="1:10" ht="21" customHeight="1">
      <c r="A14" s="5" t="s">
        <v>516</v>
      </c>
      <c r="B14" s="6" t="s">
        <v>517</v>
      </c>
      <c r="C14" s="6" t="s">
        <v>518</v>
      </c>
      <c r="D14" s="6" t="s">
        <v>519</v>
      </c>
      <c r="E14" s="6" t="s">
        <v>520</v>
      </c>
      <c r="F14" s="6" t="s">
        <v>521</v>
      </c>
      <c r="G14" s="6" t="s">
        <v>522</v>
      </c>
      <c r="H14" s="6" t="s">
        <v>568</v>
      </c>
      <c r="I14" s="6" t="s">
        <v>570</v>
      </c>
      <c r="J14" s="6" t="s">
        <v>523</v>
      </c>
    </row>
    <row r="15" spans="1:10" ht="21" customHeight="1">
      <c r="A15" s="18" t="s">
        <v>524</v>
      </c>
      <c r="B15" s="18" t="s">
        <v>535</v>
      </c>
      <c r="C15" s="19" t="s">
        <v>580</v>
      </c>
      <c r="D15" s="20" t="s">
        <v>527</v>
      </c>
      <c r="E15" s="21" t="s">
        <v>581</v>
      </c>
      <c r="F15" s="6" t="s">
        <v>529</v>
      </c>
      <c r="G15" s="22" t="s">
        <v>581</v>
      </c>
      <c r="H15" s="23">
        <v>50</v>
      </c>
      <c r="I15" s="23">
        <v>50</v>
      </c>
      <c r="J15" s="6" t="s">
        <v>478</v>
      </c>
    </row>
    <row r="16" spans="1:10" ht="21" customHeight="1">
      <c r="A16" s="18" t="s">
        <v>548</v>
      </c>
      <c r="B16" s="24" t="s">
        <v>549</v>
      </c>
      <c r="C16" s="19" t="s">
        <v>582</v>
      </c>
      <c r="D16" s="20" t="s">
        <v>527</v>
      </c>
      <c r="E16" s="21" t="s">
        <v>583</v>
      </c>
      <c r="F16" s="6" t="s">
        <v>529</v>
      </c>
      <c r="G16" s="22" t="s">
        <v>583</v>
      </c>
      <c r="H16" s="23">
        <v>30</v>
      </c>
      <c r="I16" s="23">
        <v>30</v>
      </c>
      <c r="J16" s="6" t="s">
        <v>478</v>
      </c>
    </row>
    <row r="17" spans="1:10" ht="21" customHeight="1">
      <c r="A17" s="24" t="s">
        <v>553</v>
      </c>
      <c r="B17" s="24" t="s">
        <v>554</v>
      </c>
      <c r="C17" s="19" t="s">
        <v>584</v>
      </c>
      <c r="D17" s="20" t="s">
        <v>527</v>
      </c>
      <c r="E17" s="21" t="s">
        <v>585</v>
      </c>
      <c r="F17" s="6" t="s">
        <v>529</v>
      </c>
      <c r="G17" s="22" t="s">
        <v>585</v>
      </c>
      <c r="H17" s="23">
        <v>10</v>
      </c>
      <c r="I17" s="23">
        <v>10</v>
      </c>
      <c r="J17" s="6" t="s">
        <v>478</v>
      </c>
    </row>
    <row r="18" spans="1:10" ht="21" customHeight="1">
      <c r="A18" s="5" t="s">
        <v>586</v>
      </c>
      <c r="B18" s="6" t="s">
        <v>586</v>
      </c>
      <c r="C18" s="6" t="s">
        <v>586</v>
      </c>
      <c r="D18" s="25" t="s">
        <v>478</v>
      </c>
      <c r="E18" s="26"/>
      <c r="F18" s="26"/>
      <c r="G18" s="26"/>
      <c r="H18" s="26"/>
      <c r="I18" s="26"/>
      <c r="J18" s="32"/>
    </row>
    <row r="19" spans="1:10" ht="21" customHeight="1">
      <c r="A19" s="5" t="s">
        <v>586</v>
      </c>
      <c r="B19" s="6" t="s">
        <v>586</v>
      </c>
      <c r="C19" s="6" t="s">
        <v>586</v>
      </c>
      <c r="D19" s="25"/>
      <c r="E19" s="26"/>
      <c r="F19" s="26"/>
      <c r="G19" s="26"/>
      <c r="H19" s="26"/>
      <c r="I19" s="26"/>
      <c r="J19" s="32"/>
    </row>
    <row r="20" spans="1:10" ht="21" customHeight="1">
      <c r="A20" s="5" t="s">
        <v>586</v>
      </c>
      <c r="B20" s="6" t="s">
        <v>586</v>
      </c>
      <c r="C20" s="6" t="s">
        <v>586</v>
      </c>
      <c r="D20" s="27"/>
      <c r="E20" s="28"/>
      <c r="F20" s="28"/>
      <c r="G20" s="28"/>
      <c r="H20" s="28"/>
      <c r="I20" s="28"/>
      <c r="J20" s="33"/>
    </row>
    <row r="21" spans="1:10" ht="21" customHeight="1">
      <c r="A21" s="5" t="s">
        <v>587</v>
      </c>
      <c r="B21" s="6" t="s">
        <v>587</v>
      </c>
      <c r="C21" s="6" t="s">
        <v>587</v>
      </c>
      <c r="D21" s="6" t="s">
        <v>587</v>
      </c>
      <c r="E21" s="6" t="s">
        <v>587</v>
      </c>
      <c r="F21" s="6" t="s">
        <v>587</v>
      </c>
      <c r="G21" s="6" t="s">
        <v>587</v>
      </c>
      <c r="H21" s="6" t="s">
        <v>588</v>
      </c>
      <c r="I21" s="10">
        <v>100</v>
      </c>
      <c r="J21" s="6" t="s">
        <v>589</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18:C20"/>
    <mergeCell ref="D18:J20"/>
    <mergeCell ref="B11:E12"/>
    <mergeCell ref="F11:J12"/>
    <mergeCell ref="A5:B9"/>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L21"/>
  <sheetViews>
    <sheetView workbookViewId="0" topLeftCell="A1">
      <selection activeCell="F11" sqref="F11:J12"/>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2" max="12" width="10.421875" style="0" bestFit="1" customWidth="1"/>
  </cols>
  <sheetData>
    <row r="1" spans="1:10" ht="27.75" customHeight="1">
      <c r="A1" s="1"/>
      <c r="B1" s="1"/>
      <c r="C1" s="1"/>
      <c r="D1" s="1"/>
      <c r="E1" s="2" t="s">
        <v>558</v>
      </c>
      <c r="F1" s="1"/>
      <c r="G1" s="1"/>
      <c r="H1" s="1"/>
      <c r="I1" s="1"/>
      <c r="J1" s="1"/>
    </row>
    <row r="2" spans="1:10" ht="13.5" customHeight="1">
      <c r="A2" s="3" t="s">
        <v>2</v>
      </c>
      <c r="B2" s="4"/>
      <c r="C2" s="4"/>
      <c r="D2" s="4"/>
      <c r="E2" s="4"/>
      <c r="F2" s="4"/>
      <c r="G2" s="4"/>
      <c r="H2" s="4"/>
      <c r="I2" s="4"/>
      <c r="J2" s="29" t="s">
        <v>606</v>
      </c>
    </row>
    <row r="3" spans="1:10" ht="21" customHeight="1">
      <c r="A3" s="5" t="s">
        <v>560</v>
      </c>
      <c r="B3" s="6" t="s">
        <v>560</v>
      </c>
      <c r="C3" s="6" t="s">
        <v>607</v>
      </c>
      <c r="D3" s="6"/>
      <c r="E3" s="6"/>
      <c r="F3" s="6"/>
      <c r="G3" s="6"/>
      <c r="H3" s="6"/>
      <c r="I3" s="6"/>
      <c r="J3" s="6"/>
    </row>
    <row r="4" spans="1:10" ht="21" customHeight="1">
      <c r="A4" s="5" t="s">
        <v>562</v>
      </c>
      <c r="B4" s="6" t="s">
        <v>562</v>
      </c>
      <c r="C4" s="6" t="s">
        <v>472</v>
      </c>
      <c r="D4" s="6"/>
      <c r="E4" s="6"/>
      <c r="F4" s="6" t="s">
        <v>563</v>
      </c>
      <c r="G4" s="6" t="s">
        <v>472</v>
      </c>
      <c r="H4" s="6"/>
      <c r="I4" s="6"/>
      <c r="J4" s="6"/>
    </row>
    <row r="5" spans="1:10" ht="21" customHeight="1">
      <c r="A5" s="7" t="s">
        <v>564</v>
      </c>
      <c r="B5" s="8" t="s">
        <v>564</v>
      </c>
      <c r="C5" s="6"/>
      <c r="D5" s="6" t="s">
        <v>565</v>
      </c>
      <c r="E5" s="6" t="s">
        <v>566</v>
      </c>
      <c r="F5" s="6" t="s">
        <v>567</v>
      </c>
      <c r="G5" s="6" t="s">
        <v>568</v>
      </c>
      <c r="H5" s="6" t="s">
        <v>569</v>
      </c>
      <c r="I5" s="6" t="s">
        <v>570</v>
      </c>
      <c r="J5" s="6" t="s">
        <v>570</v>
      </c>
    </row>
    <row r="6" spans="1:10" ht="21" customHeight="1">
      <c r="A6" s="7" t="s">
        <v>564</v>
      </c>
      <c r="B6" s="8" t="s">
        <v>564</v>
      </c>
      <c r="C6" s="6" t="s">
        <v>571</v>
      </c>
      <c r="D6" s="9">
        <v>642800</v>
      </c>
      <c r="E6" s="9">
        <v>642800</v>
      </c>
      <c r="F6" s="9">
        <v>560605</v>
      </c>
      <c r="G6" s="10">
        <f>H6*10</f>
        <v>8.721297448662103</v>
      </c>
      <c r="H6" s="11">
        <f>F6/E6*100%</f>
        <v>0.8721297448662103</v>
      </c>
      <c r="I6" s="30">
        <v>8.721297448662103</v>
      </c>
      <c r="J6" s="31"/>
    </row>
    <row r="7" spans="1:10" ht="21" customHeight="1">
      <c r="A7" s="7" t="s">
        <v>564</v>
      </c>
      <c r="B7" s="8" t="s">
        <v>564</v>
      </c>
      <c r="C7" s="6" t="s">
        <v>572</v>
      </c>
      <c r="D7" s="9">
        <v>642800</v>
      </c>
      <c r="E7" s="9">
        <v>642800</v>
      </c>
      <c r="F7" s="9">
        <v>560605</v>
      </c>
      <c r="G7" s="10">
        <f>H7*10</f>
        <v>8.721297448662103</v>
      </c>
      <c r="H7" s="11">
        <f>F7/E7*100%</f>
        <v>0.8721297448662103</v>
      </c>
      <c r="I7" s="6" t="s">
        <v>412</v>
      </c>
      <c r="J7" s="6" t="s">
        <v>412</v>
      </c>
    </row>
    <row r="8" spans="1:10" ht="21" customHeight="1">
      <c r="A8" s="7" t="s">
        <v>564</v>
      </c>
      <c r="B8" s="8" t="s">
        <v>564</v>
      </c>
      <c r="C8" s="6" t="s">
        <v>573</v>
      </c>
      <c r="D8" s="9"/>
      <c r="E8" s="9"/>
      <c r="F8" s="9"/>
      <c r="G8" s="9"/>
      <c r="H8" s="9"/>
      <c r="I8" s="6" t="s">
        <v>412</v>
      </c>
      <c r="J8" s="6" t="s">
        <v>412</v>
      </c>
    </row>
    <row r="9" spans="1:10" ht="21" customHeight="1">
      <c r="A9" s="7" t="s">
        <v>564</v>
      </c>
      <c r="B9" s="8" t="s">
        <v>564</v>
      </c>
      <c r="C9" s="6" t="s">
        <v>574</v>
      </c>
      <c r="D9" s="9"/>
      <c r="E9" s="9"/>
      <c r="F9" s="9"/>
      <c r="G9" s="9"/>
      <c r="H9" s="9"/>
      <c r="I9" s="6" t="s">
        <v>412</v>
      </c>
      <c r="J9" s="6" t="s">
        <v>412</v>
      </c>
    </row>
    <row r="10" spans="1:10" ht="21" customHeight="1">
      <c r="A10" s="7" t="s">
        <v>575</v>
      </c>
      <c r="B10" s="6" t="s">
        <v>576</v>
      </c>
      <c r="C10" s="6" t="s">
        <v>576</v>
      </c>
      <c r="D10" s="6" t="s">
        <v>576</v>
      </c>
      <c r="E10" s="6" t="s">
        <v>576</v>
      </c>
      <c r="F10" s="6" t="s">
        <v>484</v>
      </c>
      <c r="G10" s="6" t="s">
        <v>484</v>
      </c>
      <c r="H10" s="6" t="s">
        <v>484</v>
      </c>
      <c r="I10" s="6" t="s">
        <v>484</v>
      </c>
      <c r="J10" s="6" t="s">
        <v>484</v>
      </c>
    </row>
    <row r="11" spans="1:10" ht="21" customHeight="1">
      <c r="A11" s="7" t="s">
        <v>575</v>
      </c>
      <c r="B11" s="48" t="s">
        <v>608</v>
      </c>
      <c r="C11" s="49"/>
      <c r="D11" s="49"/>
      <c r="E11" s="50"/>
      <c r="F11" s="48" t="s">
        <v>608</v>
      </c>
      <c r="G11" s="49"/>
      <c r="H11" s="49"/>
      <c r="I11" s="49"/>
      <c r="J11" s="50"/>
    </row>
    <row r="12" spans="1:10" ht="40.5" customHeight="1">
      <c r="A12" s="7" t="s">
        <v>575</v>
      </c>
      <c r="B12" s="51"/>
      <c r="C12" s="52"/>
      <c r="D12" s="52"/>
      <c r="E12" s="53"/>
      <c r="F12" s="51"/>
      <c r="G12" s="52"/>
      <c r="H12" s="52"/>
      <c r="I12" s="52"/>
      <c r="J12" s="53"/>
    </row>
    <row r="13" spans="1:10" ht="21" customHeight="1">
      <c r="A13" s="5" t="s">
        <v>578</v>
      </c>
      <c r="B13" s="6" t="s">
        <v>578</v>
      </c>
      <c r="C13" s="6" t="s">
        <v>578</v>
      </c>
      <c r="D13" s="6" t="s">
        <v>579</v>
      </c>
      <c r="E13" s="6" t="s">
        <v>579</v>
      </c>
      <c r="F13" s="6" t="s">
        <v>579</v>
      </c>
      <c r="G13" s="6" t="s">
        <v>522</v>
      </c>
      <c r="H13" s="6" t="s">
        <v>568</v>
      </c>
      <c r="I13" s="6" t="s">
        <v>570</v>
      </c>
      <c r="J13" s="6" t="s">
        <v>523</v>
      </c>
    </row>
    <row r="14" spans="1:12" ht="21" customHeight="1">
      <c r="A14" s="5" t="s">
        <v>516</v>
      </c>
      <c r="B14" s="6" t="s">
        <v>517</v>
      </c>
      <c r="C14" s="6" t="s">
        <v>518</v>
      </c>
      <c r="D14" s="6" t="s">
        <v>519</v>
      </c>
      <c r="E14" s="6" t="s">
        <v>520</v>
      </c>
      <c r="F14" s="6" t="s">
        <v>521</v>
      </c>
      <c r="G14" s="6" t="s">
        <v>522</v>
      </c>
      <c r="H14" s="6" t="s">
        <v>568</v>
      </c>
      <c r="I14" s="6" t="s">
        <v>570</v>
      </c>
      <c r="J14" s="6" t="s">
        <v>523</v>
      </c>
      <c r="L14" s="34"/>
    </row>
    <row r="15" spans="1:12" ht="21" customHeight="1">
      <c r="A15" s="18" t="s">
        <v>524</v>
      </c>
      <c r="B15" s="18" t="s">
        <v>535</v>
      </c>
      <c r="C15" s="19" t="s">
        <v>580</v>
      </c>
      <c r="D15" s="20" t="s">
        <v>527</v>
      </c>
      <c r="E15" s="21" t="s">
        <v>581</v>
      </c>
      <c r="F15" s="6" t="s">
        <v>529</v>
      </c>
      <c r="G15" s="22" t="s">
        <v>581</v>
      </c>
      <c r="H15" s="23">
        <v>50</v>
      </c>
      <c r="I15" s="23">
        <v>50</v>
      </c>
      <c r="J15" s="6" t="s">
        <v>478</v>
      </c>
      <c r="L15" s="34"/>
    </row>
    <row r="16" spans="1:12" ht="21" customHeight="1">
      <c r="A16" s="18" t="s">
        <v>548</v>
      </c>
      <c r="B16" s="24" t="s">
        <v>549</v>
      </c>
      <c r="C16" s="19" t="s">
        <v>582</v>
      </c>
      <c r="D16" s="20" t="s">
        <v>527</v>
      </c>
      <c r="E16" s="21" t="s">
        <v>583</v>
      </c>
      <c r="F16" s="6" t="s">
        <v>529</v>
      </c>
      <c r="G16" s="22" t="s">
        <v>583</v>
      </c>
      <c r="H16" s="23">
        <v>30</v>
      </c>
      <c r="I16" s="23">
        <v>30</v>
      </c>
      <c r="J16" s="6" t="s">
        <v>478</v>
      </c>
      <c r="L16" s="34"/>
    </row>
    <row r="17" spans="1:10" ht="21" customHeight="1">
      <c r="A17" s="24" t="s">
        <v>553</v>
      </c>
      <c r="B17" s="24" t="s">
        <v>554</v>
      </c>
      <c r="C17" s="19" t="s">
        <v>584</v>
      </c>
      <c r="D17" s="20" t="s">
        <v>527</v>
      </c>
      <c r="E17" s="21" t="s">
        <v>585</v>
      </c>
      <c r="F17" s="6" t="s">
        <v>529</v>
      </c>
      <c r="G17" s="22" t="s">
        <v>585</v>
      </c>
      <c r="H17" s="23">
        <v>10</v>
      </c>
      <c r="I17" s="23">
        <v>10</v>
      </c>
      <c r="J17" s="6" t="s">
        <v>478</v>
      </c>
    </row>
    <row r="18" spans="1:10" ht="21" customHeight="1">
      <c r="A18" s="5" t="s">
        <v>586</v>
      </c>
      <c r="B18" s="6" t="s">
        <v>586</v>
      </c>
      <c r="C18" s="6" t="s">
        <v>586</v>
      </c>
      <c r="D18" s="25" t="s">
        <v>478</v>
      </c>
      <c r="E18" s="26"/>
      <c r="F18" s="26"/>
      <c r="G18" s="26"/>
      <c r="H18" s="26"/>
      <c r="I18" s="26"/>
      <c r="J18" s="32"/>
    </row>
    <row r="19" spans="1:10" ht="21" customHeight="1">
      <c r="A19" s="5" t="s">
        <v>586</v>
      </c>
      <c r="B19" s="6" t="s">
        <v>586</v>
      </c>
      <c r="C19" s="6" t="s">
        <v>586</v>
      </c>
      <c r="D19" s="25"/>
      <c r="E19" s="26"/>
      <c r="F19" s="26"/>
      <c r="G19" s="26"/>
      <c r="H19" s="26"/>
      <c r="I19" s="26"/>
      <c r="J19" s="32"/>
    </row>
    <row r="20" spans="1:10" ht="21" customHeight="1">
      <c r="A20" s="5" t="s">
        <v>586</v>
      </c>
      <c r="B20" s="6" t="s">
        <v>586</v>
      </c>
      <c r="C20" s="6" t="s">
        <v>586</v>
      </c>
      <c r="D20" s="27"/>
      <c r="E20" s="28"/>
      <c r="F20" s="28"/>
      <c r="G20" s="28"/>
      <c r="H20" s="28"/>
      <c r="I20" s="28"/>
      <c r="J20" s="33"/>
    </row>
    <row r="21" spans="1:10" ht="21" customHeight="1">
      <c r="A21" s="5" t="s">
        <v>587</v>
      </c>
      <c r="B21" s="6" t="s">
        <v>587</v>
      </c>
      <c r="C21" s="6" t="s">
        <v>587</v>
      </c>
      <c r="D21" s="6" t="s">
        <v>587</v>
      </c>
      <c r="E21" s="6" t="s">
        <v>587</v>
      </c>
      <c r="F21" s="6" t="s">
        <v>587</v>
      </c>
      <c r="G21" s="6" t="s">
        <v>587</v>
      </c>
      <c r="H21" s="6" t="s">
        <v>588</v>
      </c>
      <c r="I21" s="10">
        <v>98.72</v>
      </c>
      <c r="J21" s="6" t="s">
        <v>589</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18:C20"/>
    <mergeCell ref="D18:J20"/>
    <mergeCell ref="B11:E12"/>
    <mergeCell ref="F11:J12"/>
    <mergeCell ref="A5:B9"/>
  </mergeCell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M21"/>
  <sheetViews>
    <sheetView tabSelected="1" workbookViewId="0" topLeftCell="A1">
      <selection activeCell="M13" sqref="M13"/>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3" max="13" width="10.421875" style="0" bestFit="1" customWidth="1"/>
  </cols>
  <sheetData>
    <row r="1" spans="1:10" ht="27.75" customHeight="1">
      <c r="A1" s="1"/>
      <c r="B1" s="1"/>
      <c r="C1" s="1"/>
      <c r="D1" s="1"/>
      <c r="E1" s="2" t="s">
        <v>558</v>
      </c>
      <c r="F1" s="1"/>
      <c r="G1" s="1"/>
      <c r="H1" s="1"/>
      <c r="I1" s="1"/>
      <c r="J1" s="1"/>
    </row>
    <row r="2" spans="1:10" ht="13.5" customHeight="1">
      <c r="A2" s="3" t="s">
        <v>2</v>
      </c>
      <c r="B2" s="4"/>
      <c r="C2" s="4"/>
      <c r="D2" s="4"/>
      <c r="E2" s="4"/>
      <c r="F2" s="4"/>
      <c r="G2" s="4"/>
      <c r="H2" s="4"/>
      <c r="I2" s="4"/>
      <c r="J2" s="29" t="s">
        <v>609</v>
      </c>
    </row>
    <row r="3" spans="1:10" ht="21" customHeight="1">
      <c r="A3" s="5" t="s">
        <v>560</v>
      </c>
      <c r="B3" s="6" t="s">
        <v>560</v>
      </c>
      <c r="C3" s="6" t="s">
        <v>610</v>
      </c>
      <c r="D3" s="6"/>
      <c r="E3" s="6"/>
      <c r="F3" s="6"/>
      <c r="G3" s="6"/>
      <c r="H3" s="6"/>
      <c r="I3" s="6"/>
      <c r="J3" s="6"/>
    </row>
    <row r="4" spans="1:10" ht="21" customHeight="1">
      <c r="A4" s="5" t="s">
        <v>562</v>
      </c>
      <c r="B4" s="6" t="s">
        <v>562</v>
      </c>
      <c r="C4" s="6" t="s">
        <v>472</v>
      </c>
      <c r="D4" s="6"/>
      <c r="E4" s="6"/>
      <c r="F4" s="6" t="s">
        <v>563</v>
      </c>
      <c r="G4" s="6" t="s">
        <v>472</v>
      </c>
      <c r="H4" s="6"/>
      <c r="I4" s="6"/>
      <c r="J4" s="6"/>
    </row>
    <row r="5" spans="1:10" ht="21" customHeight="1">
      <c r="A5" s="7" t="s">
        <v>564</v>
      </c>
      <c r="B5" s="8" t="s">
        <v>564</v>
      </c>
      <c r="C5" s="6"/>
      <c r="D5" s="6" t="s">
        <v>565</v>
      </c>
      <c r="E5" s="6" t="s">
        <v>566</v>
      </c>
      <c r="F5" s="6" t="s">
        <v>567</v>
      </c>
      <c r="G5" s="6" t="s">
        <v>568</v>
      </c>
      <c r="H5" s="6" t="s">
        <v>569</v>
      </c>
      <c r="I5" s="6" t="s">
        <v>570</v>
      </c>
      <c r="J5" s="6" t="s">
        <v>570</v>
      </c>
    </row>
    <row r="6" spans="1:10" ht="21" customHeight="1">
      <c r="A6" s="7" t="s">
        <v>564</v>
      </c>
      <c r="B6" s="8" t="s">
        <v>564</v>
      </c>
      <c r="C6" s="6" t="s">
        <v>571</v>
      </c>
      <c r="D6" s="9">
        <v>412000</v>
      </c>
      <c r="E6" s="9">
        <v>412000</v>
      </c>
      <c r="F6" s="9">
        <v>379774.56</v>
      </c>
      <c r="G6" s="10">
        <f>H6*10</f>
        <v>9.217829126213593</v>
      </c>
      <c r="H6" s="11">
        <f>F6/E6*100%</f>
        <v>0.9217829126213593</v>
      </c>
      <c r="I6" s="30">
        <v>9.217829126213593</v>
      </c>
      <c r="J6" s="31"/>
    </row>
    <row r="7" spans="1:10" ht="21" customHeight="1">
      <c r="A7" s="7" t="s">
        <v>564</v>
      </c>
      <c r="B7" s="8" t="s">
        <v>564</v>
      </c>
      <c r="C7" s="6" t="s">
        <v>572</v>
      </c>
      <c r="D7" s="9">
        <v>412000</v>
      </c>
      <c r="E7" s="9">
        <v>412000</v>
      </c>
      <c r="F7" s="9">
        <v>379774.56</v>
      </c>
      <c r="G7" s="10">
        <f>H7*10</f>
        <v>9.217829126213593</v>
      </c>
      <c r="H7" s="11">
        <f>F7/E7*100%</f>
        <v>0.9217829126213593</v>
      </c>
      <c r="I7" s="6" t="s">
        <v>412</v>
      </c>
      <c r="J7" s="6" t="s">
        <v>412</v>
      </c>
    </row>
    <row r="8" spans="1:10" ht="21" customHeight="1">
      <c r="A8" s="7" t="s">
        <v>564</v>
      </c>
      <c r="B8" s="8" t="s">
        <v>564</v>
      </c>
      <c r="C8" s="6" t="s">
        <v>573</v>
      </c>
      <c r="D8" s="9"/>
      <c r="E8" s="9"/>
      <c r="F8" s="9"/>
      <c r="G8" s="9"/>
      <c r="H8" s="9"/>
      <c r="I8" s="6" t="s">
        <v>412</v>
      </c>
      <c r="J8" s="6" t="s">
        <v>412</v>
      </c>
    </row>
    <row r="9" spans="1:10" ht="21" customHeight="1">
      <c r="A9" s="7" t="s">
        <v>564</v>
      </c>
      <c r="B9" s="8" t="s">
        <v>564</v>
      </c>
      <c r="C9" s="6" t="s">
        <v>574</v>
      </c>
      <c r="D9" s="9"/>
      <c r="E9" s="9"/>
      <c r="F9" s="9"/>
      <c r="G9" s="9"/>
      <c r="H9" s="9"/>
      <c r="I9" s="6" t="s">
        <v>412</v>
      </c>
      <c r="J9" s="6" t="s">
        <v>412</v>
      </c>
    </row>
    <row r="10" spans="1:10" ht="21" customHeight="1">
      <c r="A10" s="7" t="s">
        <v>575</v>
      </c>
      <c r="B10" s="6" t="s">
        <v>576</v>
      </c>
      <c r="C10" s="6" t="s">
        <v>576</v>
      </c>
      <c r="D10" s="6" t="s">
        <v>576</v>
      </c>
      <c r="E10" s="6" t="s">
        <v>576</v>
      </c>
      <c r="F10" s="6" t="s">
        <v>484</v>
      </c>
      <c r="G10" s="6" t="s">
        <v>484</v>
      </c>
      <c r="H10" s="6" t="s">
        <v>484</v>
      </c>
      <c r="I10" s="6" t="s">
        <v>484</v>
      </c>
      <c r="J10" s="6" t="s">
        <v>484</v>
      </c>
    </row>
    <row r="11" spans="1:10" ht="21" customHeight="1">
      <c r="A11" s="7" t="s">
        <v>575</v>
      </c>
      <c r="B11" s="42" t="s">
        <v>611</v>
      </c>
      <c r="C11" s="43"/>
      <c r="D11" s="43"/>
      <c r="E11" s="44"/>
      <c r="F11" s="42" t="s">
        <v>611</v>
      </c>
      <c r="G11" s="43"/>
      <c r="H11" s="43"/>
      <c r="I11" s="43"/>
      <c r="J11" s="44"/>
    </row>
    <row r="12" spans="1:10" ht="36" customHeight="1">
      <c r="A12" s="7" t="s">
        <v>575</v>
      </c>
      <c r="B12" s="45"/>
      <c r="C12" s="46"/>
      <c r="D12" s="46"/>
      <c r="E12" s="47"/>
      <c r="F12" s="45"/>
      <c r="G12" s="46"/>
      <c r="H12" s="46"/>
      <c r="I12" s="46"/>
      <c r="J12" s="47"/>
    </row>
    <row r="13" spans="1:10" ht="21" customHeight="1">
      <c r="A13" s="5" t="s">
        <v>578</v>
      </c>
      <c r="B13" s="6" t="s">
        <v>578</v>
      </c>
      <c r="C13" s="6" t="s">
        <v>578</v>
      </c>
      <c r="D13" s="6" t="s">
        <v>579</v>
      </c>
      <c r="E13" s="6" t="s">
        <v>579</v>
      </c>
      <c r="F13" s="6" t="s">
        <v>579</v>
      </c>
      <c r="G13" s="6" t="s">
        <v>522</v>
      </c>
      <c r="H13" s="6" t="s">
        <v>568</v>
      </c>
      <c r="I13" s="6" t="s">
        <v>570</v>
      </c>
      <c r="J13" s="6" t="s">
        <v>523</v>
      </c>
    </row>
    <row r="14" spans="1:10" ht="21" customHeight="1">
      <c r="A14" s="5" t="s">
        <v>516</v>
      </c>
      <c r="B14" s="6" t="s">
        <v>517</v>
      </c>
      <c r="C14" s="6" t="s">
        <v>518</v>
      </c>
      <c r="D14" s="6" t="s">
        <v>519</v>
      </c>
      <c r="E14" s="6" t="s">
        <v>520</v>
      </c>
      <c r="F14" s="6" t="s">
        <v>521</v>
      </c>
      <c r="G14" s="6" t="s">
        <v>522</v>
      </c>
      <c r="H14" s="6" t="s">
        <v>568</v>
      </c>
      <c r="I14" s="6" t="s">
        <v>570</v>
      </c>
      <c r="J14" s="6" t="s">
        <v>523</v>
      </c>
    </row>
    <row r="15" spans="1:10" ht="21" customHeight="1">
      <c r="A15" s="18" t="s">
        <v>524</v>
      </c>
      <c r="B15" s="18" t="s">
        <v>535</v>
      </c>
      <c r="C15" s="19" t="s">
        <v>580</v>
      </c>
      <c r="D15" s="20" t="s">
        <v>527</v>
      </c>
      <c r="E15" s="21" t="s">
        <v>581</v>
      </c>
      <c r="F15" s="6" t="s">
        <v>529</v>
      </c>
      <c r="G15" s="22" t="s">
        <v>581</v>
      </c>
      <c r="H15" s="23">
        <v>50</v>
      </c>
      <c r="I15" s="23">
        <v>50</v>
      </c>
      <c r="J15" s="6" t="s">
        <v>478</v>
      </c>
    </row>
    <row r="16" spans="1:10" ht="21" customHeight="1">
      <c r="A16" s="18" t="s">
        <v>548</v>
      </c>
      <c r="B16" s="24" t="s">
        <v>549</v>
      </c>
      <c r="C16" s="19" t="s">
        <v>582</v>
      </c>
      <c r="D16" s="20" t="s">
        <v>527</v>
      </c>
      <c r="E16" s="21" t="s">
        <v>583</v>
      </c>
      <c r="F16" s="6" t="s">
        <v>529</v>
      </c>
      <c r="G16" s="22" t="s">
        <v>583</v>
      </c>
      <c r="H16" s="23">
        <v>30</v>
      </c>
      <c r="I16" s="23">
        <v>30</v>
      </c>
      <c r="J16" s="6" t="s">
        <v>478</v>
      </c>
    </row>
    <row r="17" spans="1:13" ht="21" customHeight="1">
      <c r="A17" s="24" t="s">
        <v>553</v>
      </c>
      <c r="B17" s="24" t="s">
        <v>554</v>
      </c>
      <c r="C17" s="19" t="s">
        <v>584</v>
      </c>
      <c r="D17" s="20" t="s">
        <v>527</v>
      </c>
      <c r="E17" s="21" t="s">
        <v>585</v>
      </c>
      <c r="F17" s="6" t="s">
        <v>529</v>
      </c>
      <c r="G17" s="22" t="s">
        <v>585</v>
      </c>
      <c r="H17" s="23">
        <v>10</v>
      </c>
      <c r="I17" s="23">
        <v>10</v>
      </c>
      <c r="J17" s="6" t="s">
        <v>478</v>
      </c>
      <c r="M17" s="34"/>
    </row>
    <row r="18" spans="1:10" ht="21" customHeight="1">
      <c r="A18" s="5" t="s">
        <v>586</v>
      </c>
      <c r="B18" s="6" t="s">
        <v>586</v>
      </c>
      <c r="C18" s="6" t="s">
        <v>586</v>
      </c>
      <c r="D18" s="25" t="s">
        <v>478</v>
      </c>
      <c r="E18" s="26"/>
      <c r="F18" s="26"/>
      <c r="G18" s="26"/>
      <c r="H18" s="26"/>
      <c r="I18" s="26"/>
      <c r="J18" s="32"/>
    </row>
    <row r="19" spans="1:10" ht="21" customHeight="1">
      <c r="A19" s="5" t="s">
        <v>586</v>
      </c>
      <c r="B19" s="6" t="s">
        <v>586</v>
      </c>
      <c r="C19" s="6" t="s">
        <v>586</v>
      </c>
      <c r="D19" s="25"/>
      <c r="E19" s="26"/>
      <c r="F19" s="26"/>
      <c r="G19" s="26"/>
      <c r="H19" s="26"/>
      <c r="I19" s="26"/>
      <c r="J19" s="32"/>
    </row>
    <row r="20" spans="1:10" ht="21" customHeight="1">
      <c r="A20" s="5" t="s">
        <v>586</v>
      </c>
      <c r="B20" s="6" t="s">
        <v>586</v>
      </c>
      <c r="C20" s="6" t="s">
        <v>586</v>
      </c>
      <c r="D20" s="27"/>
      <c r="E20" s="28"/>
      <c r="F20" s="28"/>
      <c r="G20" s="28"/>
      <c r="H20" s="28"/>
      <c r="I20" s="28"/>
      <c r="J20" s="33"/>
    </row>
    <row r="21" spans="1:10" ht="21" customHeight="1">
      <c r="A21" s="5" t="s">
        <v>587</v>
      </c>
      <c r="B21" s="6" t="s">
        <v>587</v>
      </c>
      <c r="C21" s="6" t="s">
        <v>587</v>
      </c>
      <c r="D21" s="6" t="s">
        <v>587</v>
      </c>
      <c r="E21" s="6" t="s">
        <v>587</v>
      </c>
      <c r="F21" s="6" t="s">
        <v>587</v>
      </c>
      <c r="G21" s="6" t="s">
        <v>587</v>
      </c>
      <c r="H21" s="6" t="s">
        <v>588</v>
      </c>
      <c r="I21" s="10">
        <v>99.22</v>
      </c>
      <c r="J21" s="6" t="s">
        <v>589</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18:C20"/>
    <mergeCell ref="D18:J20"/>
    <mergeCell ref="B11:E12"/>
    <mergeCell ref="F11:J12"/>
    <mergeCell ref="A5:B9"/>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32"/>
  <sheetViews>
    <sheetView workbookViewId="0" topLeftCell="A1">
      <selection activeCell="A1" sqref="A1"/>
    </sheetView>
  </sheetViews>
  <sheetFormatPr defaultColWidth="9.140625" defaultRowHeight="12.75"/>
  <cols>
    <col min="1" max="3" width="3.7109375" style="0" customWidth="1"/>
    <col min="4" max="4" width="37.28125" style="0" customWidth="1"/>
    <col min="5" max="8" width="21.421875" style="0" customWidth="1"/>
    <col min="9" max="9" width="20.421875" style="0" customWidth="1"/>
    <col min="10" max="12" width="21.421875" style="0" customWidth="1"/>
  </cols>
  <sheetData>
    <row r="1" spans="1:12" ht="27.75" customHeight="1">
      <c r="A1" s="1"/>
      <c r="B1" s="1"/>
      <c r="C1" s="1"/>
      <c r="D1" s="1"/>
      <c r="E1" s="1"/>
      <c r="F1" s="2" t="s">
        <v>113</v>
      </c>
      <c r="G1" s="1"/>
      <c r="H1" s="1"/>
      <c r="I1" s="1"/>
      <c r="J1" s="1"/>
      <c r="K1" s="1"/>
      <c r="L1" s="1"/>
    </row>
    <row r="2" spans="1:12" ht="15" customHeight="1">
      <c r="A2" s="1"/>
      <c r="B2" s="1"/>
      <c r="C2" s="1"/>
      <c r="D2" s="1"/>
      <c r="E2" s="1"/>
      <c r="F2" s="1"/>
      <c r="G2" s="1"/>
      <c r="H2" s="1"/>
      <c r="I2" s="1"/>
      <c r="J2" s="1"/>
      <c r="K2" s="1"/>
      <c r="L2" s="112" t="s">
        <v>114</v>
      </c>
    </row>
    <row r="3" spans="1:12" ht="15" customHeight="1">
      <c r="A3" s="3" t="s">
        <v>2</v>
      </c>
      <c r="B3" s="4"/>
      <c r="C3" s="4"/>
      <c r="D3" s="4"/>
      <c r="E3" s="4"/>
      <c r="F3" s="4"/>
      <c r="G3" s="4"/>
      <c r="H3" s="4"/>
      <c r="I3" s="4"/>
      <c r="J3" s="4"/>
      <c r="K3" s="4"/>
      <c r="L3" s="29" t="s">
        <v>3</v>
      </c>
    </row>
    <row r="4" spans="1:12" ht="19.5" customHeight="1">
      <c r="A4" s="116" t="s">
        <v>6</v>
      </c>
      <c r="B4" s="117" t="s">
        <v>6</v>
      </c>
      <c r="C4" s="117" t="s">
        <v>6</v>
      </c>
      <c r="D4" s="117" t="s">
        <v>6</v>
      </c>
      <c r="E4" s="8" t="s">
        <v>97</v>
      </c>
      <c r="F4" s="8" t="s">
        <v>115</v>
      </c>
      <c r="G4" s="8" t="s">
        <v>116</v>
      </c>
      <c r="H4" s="8" t="s">
        <v>117</v>
      </c>
      <c r="I4" s="8" t="s">
        <v>117</v>
      </c>
      <c r="J4" s="8" t="s">
        <v>118</v>
      </c>
      <c r="K4" s="8" t="s">
        <v>119</v>
      </c>
      <c r="L4" s="8" t="s">
        <v>120</v>
      </c>
    </row>
    <row r="5" spans="1:12" ht="19.5" customHeight="1">
      <c r="A5" s="7" t="s">
        <v>121</v>
      </c>
      <c r="B5" s="8" t="s">
        <v>121</v>
      </c>
      <c r="C5" s="8" t="s">
        <v>121</v>
      </c>
      <c r="D5" s="101" t="s">
        <v>122</v>
      </c>
      <c r="E5" s="8" t="s">
        <v>97</v>
      </c>
      <c r="F5" s="8" t="s">
        <v>115</v>
      </c>
      <c r="G5" s="8" t="s">
        <v>116</v>
      </c>
      <c r="H5" s="8" t="s">
        <v>123</v>
      </c>
      <c r="I5" s="8" t="s">
        <v>124</v>
      </c>
      <c r="J5" s="8" t="s">
        <v>118</v>
      </c>
      <c r="K5" s="8" t="s">
        <v>119</v>
      </c>
      <c r="L5" s="8" t="s">
        <v>120</v>
      </c>
    </row>
    <row r="6" spans="1:12" ht="19.5" customHeight="1">
      <c r="A6" s="7" t="s">
        <v>121</v>
      </c>
      <c r="B6" s="8" t="s">
        <v>121</v>
      </c>
      <c r="C6" s="8" t="s">
        <v>121</v>
      </c>
      <c r="D6" s="101" t="s">
        <v>122</v>
      </c>
      <c r="E6" s="8" t="s">
        <v>97</v>
      </c>
      <c r="F6" s="8" t="s">
        <v>115</v>
      </c>
      <c r="G6" s="8" t="s">
        <v>116</v>
      </c>
      <c r="H6" s="8" t="s">
        <v>123</v>
      </c>
      <c r="I6" s="8" t="s">
        <v>124</v>
      </c>
      <c r="J6" s="8" t="s">
        <v>118</v>
      </c>
      <c r="K6" s="8" t="s">
        <v>119</v>
      </c>
      <c r="L6" s="8" t="s">
        <v>120</v>
      </c>
    </row>
    <row r="7" spans="1:12" ht="19.5" customHeight="1">
      <c r="A7" s="7" t="s">
        <v>121</v>
      </c>
      <c r="B7" s="8" t="s">
        <v>121</v>
      </c>
      <c r="C7" s="8" t="s">
        <v>121</v>
      </c>
      <c r="D7" s="101" t="s">
        <v>122</v>
      </c>
      <c r="E7" s="8" t="s">
        <v>97</v>
      </c>
      <c r="F7" s="8" t="s">
        <v>115</v>
      </c>
      <c r="G7" s="8" t="s">
        <v>116</v>
      </c>
      <c r="H7" s="8" t="s">
        <v>123</v>
      </c>
      <c r="I7" s="8" t="s">
        <v>124</v>
      </c>
      <c r="J7" s="8" t="s">
        <v>118</v>
      </c>
      <c r="K7" s="8" t="s">
        <v>119</v>
      </c>
      <c r="L7" s="8" t="s">
        <v>120</v>
      </c>
    </row>
    <row r="8" spans="1:12" ht="19.5" customHeight="1">
      <c r="A8" s="115" t="s">
        <v>125</v>
      </c>
      <c r="B8" s="101" t="s">
        <v>126</v>
      </c>
      <c r="C8" s="101" t="s">
        <v>127</v>
      </c>
      <c r="D8" s="117" t="s">
        <v>10</v>
      </c>
      <c r="E8" s="8" t="s">
        <v>11</v>
      </c>
      <c r="F8" s="8" t="s">
        <v>12</v>
      </c>
      <c r="G8" s="8" t="s">
        <v>20</v>
      </c>
      <c r="H8" s="8" t="s">
        <v>24</v>
      </c>
      <c r="I8" s="8" t="s">
        <v>28</v>
      </c>
      <c r="J8" s="8" t="s">
        <v>32</v>
      </c>
      <c r="K8" s="8" t="s">
        <v>36</v>
      </c>
      <c r="L8" s="8" t="s">
        <v>40</v>
      </c>
    </row>
    <row r="9" spans="1:12" ht="19.5" customHeight="1">
      <c r="A9" s="115" t="s">
        <v>125</v>
      </c>
      <c r="B9" s="101" t="s">
        <v>126</v>
      </c>
      <c r="C9" s="101" t="s">
        <v>127</v>
      </c>
      <c r="D9" s="101" t="s">
        <v>128</v>
      </c>
      <c r="E9" s="102">
        <v>88317047.53</v>
      </c>
      <c r="F9" s="102">
        <v>87545302.25</v>
      </c>
      <c r="G9" s="102"/>
      <c r="H9" s="102"/>
      <c r="I9" s="102"/>
      <c r="J9" s="102"/>
      <c r="K9" s="102"/>
      <c r="L9" s="102">
        <v>771745.28</v>
      </c>
    </row>
    <row r="10" spans="1:12" ht="19.5" customHeight="1">
      <c r="A10" s="108" t="s">
        <v>129</v>
      </c>
      <c r="B10" s="109" t="s">
        <v>129</v>
      </c>
      <c r="C10" s="109" t="s">
        <v>129</v>
      </c>
      <c r="D10" s="109" t="s">
        <v>130</v>
      </c>
      <c r="E10" s="102">
        <v>46500</v>
      </c>
      <c r="F10" s="102">
        <v>46500</v>
      </c>
      <c r="G10" s="102"/>
      <c r="H10" s="102"/>
      <c r="I10" s="102"/>
      <c r="J10" s="102"/>
      <c r="K10" s="102"/>
      <c r="L10" s="102"/>
    </row>
    <row r="11" spans="1:12" ht="19.5" customHeight="1">
      <c r="A11" s="108" t="s">
        <v>131</v>
      </c>
      <c r="B11" s="109" t="s">
        <v>131</v>
      </c>
      <c r="C11" s="109" t="s">
        <v>131</v>
      </c>
      <c r="D11" s="109" t="s">
        <v>132</v>
      </c>
      <c r="E11" s="102">
        <v>46500</v>
      </c>
      <c r="F11" s="102">
        <v>46500</v>
      </c>
      <c r="G11" s="102"/>
      <c r="H11" s="102"/>
      <c r="I11" s="102"/>
      <c r="J11" s="102"/>
      <c r="K11" s="102"/>
      <c r="L11" s="102"/>
    </row>
    <row r="12" spans="1:12" ht="19.5" customHeight="1">
      <c r="A12" s="108" t="s">
        <v>133</v>
      </c>
      <c r="B12" s="109" t="s">
        <v>133</v>
      </c>
      <c r="C12" s="109" t="s">
        <v>133</v>
      </c>
      <c r="D12" s="109" t="s">
        <v>134</v>
      </c>
      <c r="E12" s="102">
        <v>46500</v>
      </c>
      <c r="F12" s="102">
        <v>46500</v>
      </c>
      <c r="G12" s="102"/>
      <c r="H12" s="102"/>
      <c r="I12" s="102"/>
      <c r="J12" s="102"/>
      <c r="K12" s="102"/>
      <c r="L12" s="102"/>
    </row>
    <row r="13" spans="1:12" ht="19.5" customHeight="1">
      <c r="A13" s="108" t="s">
        <v>135</v>
      </c>
      <c r="B13" s="109" t="s">
        <v>135</v>
      </c>
      <c r="C13" s="109" t="s">
        <v>135</v>
      </c>
      <c r="D13" s="109" t="s">
        <v>136</v>
      </c>
      <c r="E13" s="102">
        <v>77959340.38</v>
      </c>
      <c r="F13" s="102">
        <v>77187595.1</v>
      </c>
      <c r="G13" s="102"/>
      <c r="H13" s="102"/>
      <c r="I13" s="102"/>
      <c r="J13" s="102"/>
      <c r="K13" s="102"/>
      <c r="L13" s="102">
        <v>771745.28</v>
      </c>
    </row>
    <row r="14" spans="1:12" ht="19.5" customHeight="1">
      <c r="A14" s="108" t="s">
        <v>137</v>
      </c>
      <c r="B14" s="109" t="s">
        <v>137</v>
      </c>
      <c r="C14" s="109" t="s">
        <v>137</v>
      </c>
      <c r="D14" s="109" t="s">
        <v>138</v>
      </c>
      <c r="E14" s="102">
        <v>77959340.38</v>
      </c>
      <c r="F14" s="102">
        <v>77187595.1</v>
      </c>
      <c r="G14" s="102"/>
      <c r="H14" s="102"/>
      <c r="I14" s="102"/>
      <c r="J14" s="102"/>
      <c r="K14" s="102"/>
      <c r="L14" s="102">
        <v>771745.28</v>
      </c>
    </row>
    <row r="15" spans="1:12" ht="19.5" customHeight="1">
      <c r="A15" s="108" t="s">
        <v>139</v>
      </c>
      <c r="B15" s="109" t="s">
        <v>139</v>
      </c>
      <c r="C15" s="109" t="s">
        <v>139</v>
      </c>
      <c r="D15" s="109" t="s">
        <v>140</v>
      </c>
      <c r="E15" s="102">
        <v>77959340.38</v>
      </c>
      <c r="F15" s="102">
        <v>77187595.1</v>
      </c>
      <c r="G15" s="102"/>
      <c r="H15" s="102"/>
      <c r="I15" s="102"/>
      <c r="J15" s="102"/>
      <c r="K15" s="102"/>
      <c r="L15" s="102">
        <v>771745.28</v>
      </c>
    </row>
    <row r="16" spans="1:12" ht="19.5" customHeight="1">
      <c r="A16" s="108" t="s">
        <v>141</v>
      </c>
      <c r="B16" s="109" t="s">
        <v>141</v>
      </c>
      <c r="C16" s="109" t="s">
        <v>141</v>
      </c>
      <c r="D16" s="109" t="s">
        <v>142</v>
      </c>
      <c r="E16" s="102">
        <v>3268605.61</v>
      </c>
      <c r="F16" s="102">
        <v>3268605.61</v>
      </c>
      <c r="G16" s="102"/>
      <c r="H16" s="102"/>
      <c r="I16" s="102"/>
      <c r="J16" s="102"/>
      <c r="K16" s="102"/>
      <c r="L16" s="102"/>
    </row>
    <row r="17" spans="1:12" ht="19.5" customHeight="1">
      <c r="A17" s="108" t="s">
        <v>143</v>
      </c>
      <c r="B17" s="109" t="s">
        <v>143</v>
      </c>
      <c r="C17" s="109" t="s">
        <v>143</v>
      </c>
      <c r="D17" s="109" t="s">
        <v>144</v>
      </c>
      <c r="E17" s="102">
        <v>3268605.61</v>
      </c>
      <c r="F17" s="102">
        <v>3268605.61</v>
      </c>
      <c r="G17" s="102"/>
      <c r="H17" s="102"/>
      <c r="I17" s="102"/>
      <c r="J17" s="102"/>
      <c r="K17" s="102"/>
      <c r="L17" s="102"/>
    </row>
    <row r="18" spans="1:12" ht="19.5" customHeight="1">
      <c r="A18" s="108" t="s">
        <v>145</v>
      </c>
      <c r="B18" s="109" t="s">
        <v>145</v>
      </c>
      <c r="C18" s="109" t="s">
        <v>145</v>
      </c>
      <c r="D18" s="109" t="s">
        <v>146</v>
      </c>
      <c r="E18" s="102">
        <v>2958605.56</v>
      </c>
      <c r="F18" s="102">
        <v>2958605.56</v>
      </c>
      <c r="G18" s="102"/>
      <c r="H18" s="102"/>
      <c r="I18" s="102"/>
      <c r="J18" s="102"/>
      <c r="K18" s="102"/>
      <c r="L18" s="102"/>
    </row>
    <row r="19" spans="1:12" ht="19.5" customHeight="1">
      <c r="A19" s="108" t="s">
        <v>147</v>
      </c>
      <c r="B19" s="109" t="s">
        <v>147</v>
      </c>
      <c r="C19" s="109" t="s">
        <v>147</v>
      </c>
      <c r="D19" s="109" t="s">
        <v>148</v>
      </c>
      <c r="E19" s="102">
        <v>310000.05</v>
      </c>
      <c r="F19" s="102">
        <v>310000.05</v>
      </c>
      <c r="G19" s="102"/>
      <c r="H19" s="102"/>
      <c r="I19" s="102"/>
      <c r="J19" s="102"/>
      <c r="K19" s="102"/>
      <c r="L19" s="102"/>
    </row>
    <row r="20" spans="1:12" ht="19.5" customHeight="1">
      <c r="A20" s="108" t="s">
        <v>149</v>
      </c>
      <c r="B20" s="109" t="s">
        <v>149</v>
      </c>
      <c r="C20" s="109" t="s">
        <v>149</v>
      </c>
      <c r="D20" s="109" t="s">
        <v>150</v>
      </c>
      <c r="E20" s="102">
        <v>2986185.54</v>
      </c>
      <c r="F20" s="102">
        <v>2986185.54</v>
      </c>
      <c r="G20" s="102"/>
      <c r="H20" s="102"/>
      <c r="I20" s="102"/>
      <c r="J20" s="102"/>
      <c r="K20" s="102"/>
      <c r="L20" s="102"/>
    </row>
    <row r="21" spans="1:12" ht="19.5" customHeight="1">
      <c r="A21" s="108" t="s">
        <v>151</v>
      </c>
      <c r="B21" s="109" t="s">
        <v>151</v>
      </c>
      <c r="C21" s="109" t="s">
        <v>151</v>
      </c>
      <c r="D21" s="109" t="s">
        <v>152</v>
      </c>
      <c r="E21" s="102">
        <v>30000</v>
      </c>
      <c r="F21" s="102">
        <v>30000</v>
      </c>
      <c r="G21" s="102"/>
      <c r="H21" s="102"/>
      <c r="I21" s="102"/>
      <c r="J21" s="102"/>
      <c r="K21" s="102"/>
      <c r="L21" s="102"/>
    </row>
    <row r="22" spans="1:12" ht="19.5" customHeight="1">
      <c r="A22" s="108" t="s">
        <v>153</v>
      </c>
      <c r="B22" s="109" t="s">
        <v>153</v>
      </c>
      <c r="C22" s="109" t="s">
        <v>153</v>
      </c>
      <c r="D22" s="109" t="s">
        <v>154</v>
      </c>
      <c r="E22" s="102">
        <v>30000</v>
      </c>
      <c r="F22" s="102">
        <v>30000</v>
      </c>
      <c r="G22" s="102"/>
      <c r="H22" s="102"/>
      <c r="I22" s="102"/>
      <c r="J22" s="102"/>
      <c r="K22" s="102"/>
      <c r="L22" s="102"/>
    </row>
    <row r="23" spans="1:12" ht="19.5" customHeight="1">
      <c r="A23" s="108" t="s">
        <v>155</v>
      </c>
      <c r="B23" s="109" t="s">
        <v>155</v>
      </c>
      <c r="C23" s="109" t="s">
        <v>155</v>
      </c>
      <c r="D23" s="109" t="s">
        <v>156</v>
      </c>
      <c r="E23" s="102">
        <v>2956185.54</v>
      </c>
      <c r="F23" s="102">
        <v>2956185.54</v>
      </c>
      <c r="G23" s="102"/>
      <c r="H23" s="102"/>
      <c r="I23" s="102"/>
      <c r="J23" s="102"/>
      <c r="K23" s="102"/>
      <c r="L23" s="102"/>
    </row>
    <row r="24" spans="1:12" ht="19.5" customHeight="1">
      <c r="A24" s="108" t="s">
        <v>157</v>
      </c>
      <c r="B24" s="109" t="s">
        <v>157</v>
      </c>
      <c r="C24" s="109" t="s">
        <v>157</v>
      </c>
      <c r="D24" s="109" t="s">
        <v>158</v>
      </c>
      <c r="E24" s="102">
        <v>570894</v>
      </c>
      <c r="F24" s="102">
        <v>570894</v>
      </c>
      <c r="G24" s="102"/>
      <c r="H24" s="102"/>
      <c r="I24" s="102"/>
      <c r="J24" s="102"/>
      <c r="K24" s="102"/>
      <c r="L24" s="102"/>
    </row>
    <row r="25" spans="1:12" ht="19.5" customHeight="1">
      <c r="A25" s="108" t="s">
        <v>159</v>
      </c>
      <c r="B25" s="109" t="s">
        <v>159</v>
      </c>
      <c r="C25" s="109" t="s">
        <v>159</v>
      </c>
      <c r="D25" s="109" t="s">
        <v>160</v>
      </c>
      <c r="E25" s="102">
        <v>1429431.54</v>
      </c>
      <c r="F25" s="102">
        <v>1429431.54</v>
      </c>
      <c r="G25" s="102"/>
      <c r="H25" s="102"/>
      <c r="I25" s="102"/>
      <c r="J25" s="102"/>
      <c r="K25" s="102"/>
      <c r="L25" s="102"/>
    </row>
    <row r="26" spans="1:12" ht="19.5" customHeight="1">
      <c r="A26" s="108" t="s">
        <v>161</v>
      </c>
      <c r="B26" s="109" t="s">
        <v>161</v>
      </c>
      <c r="C26" s="109" t="s">
        <v>161</v>
      </c>
      <c r="D26" s="109" t="s">
        <v>162</v>
      </c>
      <c r="E26" s="102">
        <v>889093</v>
      </c>
      <c r="F26" s="102">
        <v>889093</v>
      </c>
      <c r="G26" s="102"/>
      <c r="H26" s="102"/>
      <c r="I26" s="102"/>
      <c r="J26" s="102"/>
      <c r="K26" s="102"/>
      <c r="L26" s="102"/>
    </row>
    <row r="27" spans="1:12" ht="19.5" customHeight="1">
      <c r="A27" s="108" t="s">
        <v>163</v>
      </c>
      <c r="B27" s="109" t="s">
        <v>163</v>
      </c>
      <c r="C27" s="109" t="s">
        <v>163</v>
      </c>
      <c r="D27" s="109" t="s">
        <v>164</v>
      </c>
      <c r="E27" s="102">
        <v>66767</v>
      </c>
      <c r="F27" s="102">
        <v>66767</v>
      </c>
      <c r="G27" s="102"/>
      <c r="H27" s="102"/>
      <c r="I27" s="102"/>
      <c r="J27" s="102"/>
      <c r="K27" s="102"/>
      <c r="L27" s="102"/>
    </row>
    <row r="28" spans="1:12" ht="19.5" customHeight="1">
      <c r="A28" s="108" t="s">
        <v>165</v>
      </c>
      <c r="B28" s="109" t="s">
        <v>165</v>
      </c>
      <c r="C28" s="109" t="s">
        <v>165</v>
      </c>
      <c r="D28" s="109" t="s">
        <v>166</v>
      </c>
      <c r="E28" s="102">
        <v>4056416</v>
      </c>
      <c r="F28" s="102">
        <v>4056416</v>
      </c>
      <c r="G28" s="102"/>
      <c r="H28" s="102"/>
      <c r="I28" s="102"/>
      <c r="J28" s="102"/>
      <c r="K28" s="102"/>
      <c r="L28" s="102"/>
    </row>
    <row r="29" spans="1:12" ht="19.5" customHeight="1">
      <c r="A29" s="108" t="s">
        <v>167</v>
      </c>
      <c r="B29" s="109" t="s">
        <v>167</v>
      </c>
      <c r="C29" s="109" t="s">
        <v>167</v>
      </c>
      <c r="D29" s="109" t="s">
        <v>168</v>
      </c>
      <c r="E29" s="102">
        <v>4056416</v>
      </c>
      <c r="F29" s="102">
        <v>4056416</v>
      </c>
      <c r="G29" s="102"/>
      <c r="H29" s="102"/>
      <c r="I29" s="102"/>
      <c r="J29" s="102"/>
      <c r="K29" s="102"/>
      <c r="L29" s="102"/>
    </row>
    <row r="30" spans="1:12" ht="19.5" customHeight="1">
      <c r="A30" s="108" t="s">
        <v>169</v>
      </c>
      <c r="B30" s="109" t="s">
        <v>169</v>
      </c>
      <c r="C30" s="109" t="s">
        <v>169</v>
      </c>
      <c r="D30" s="109" t="s">
        <v>170</v>
      </c>
      <c r="E30" s="102">
        <v>4050299</v>
      </c>
      <c r="F30" s="102">
        <v>4050299</v>
      </c>
      <c r="G30" s="102"/>
      <c r="H30" s="102"/>
      <c r="I30" s="102"/>
      <c r="J30" s="102"/>
      <c r="K30" s="102"/>
      <c r="L30" s="102"/>
    </row>
    <row r="31" spans="1:12" ht="19.5" customHeight="1">
      <c r="A31" s="108" t="s">
        <v>171</v>
      </c>
      <c r="B31" s="109" t="s">
        <v>171</v>
      </c>
      <c r="C31" s="109" t="s">
        <v>171</v>
      </c>
      <c r="D31" s="109" t="s">
        <v>172</v>
      </c>
      <c r="E31" s="102">
        <v>6117</v>
      </c>
      <c r="F31" s="102">
        <v>6117</v>
      </c>
      <c r="G31" s="102"/>
      <c r="H31" s="102"/>
      <c r="I31" s="102"/>
      <c r="J31" s="102"/>
      <c r="K31" s="102"/>
      <c r="L31" s="102"/>
    </row>
    <row r="32" spans="1:12" ht="19.5" customHeight="1">
      <c r="A32" s="108" t="s">
        <v>173</v>
      </c>
      <c r="B32" s="109" t="s">
        <v>173</v>
      </c>
      <c r="C32" s="109" t="s">
        <v>173</v>
      </c>
      <c r="D32" s="109" t="s">
        <v>173</v>
      </c>
      <c r="E32" s="109" t="s">
        <v>173</v>
      </c>
      <c r="F32" s="109" t="s">
        <v>173</v>
      </c>
      <c r="G32" s="109" t="s">
        <v>173</v>
      </c>
      <c r="H32" s="109" t="s">
        <v>173</v>
      </c>
      <c r="I32" s="109" t="s">
        <v>173</v>
      </c>
      <c r="J32" s="109" t="s">
        <v>173</v>
      </c>
      <c r="K32" s="109" t="s">
        <v>173</v>
      </c>
      <c r="L32" s="109" t="s">
        <v>173</v>
      </c>
    </row>
  </sheetData>
  <sheetProtection/>
  <mergeCells count="38">
    <mergeCell ref="A4:D4"/>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5:H7"/>
    <mergeCell ref="I5:I7"/>
    <mergeCell ref="J4:J7"/>
    <mergeCell ref="K4:K7"/>
    <mergeCell ref="L4:L7"/>
    <mergeCell ref="A5:C7"/>
  </mergeCells>
  <printOptions/>
  <pageMargins left="0.75" right="0.75" top="1" bottom="1" header="0.5" footer="0.5"/>
  <pageSetup fitToHeight="1" fitToWidth="1" horizontalDpi="300" verticalDpi="300" orientation="portrait"/>
</worksheet>
</file>

<file path=xl/worksheets/sheet20.xml><?xml version="1.0" encoding="utf-8"?>
<worksheet xmlns="http://schemas.openxmlformats.org/spreadsheetml/2006/main" xmlns:r="http://schemas.openxmlformats.org/officeDocument/2006/relationships">
  <dimension ref="A1:J21"/>
  <sheetViews>
    <sheetView workbookViewId="0" topLeftCell="A1">
      <selection activeCell="C3" sqref="C3:J3"/>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558</v>
      </c>
      <c r="F1" s="1"/>
      <c r="G1" s="1"/>
      <c r="H1" s="1"/>
      <c r="I1" s="1"/>
      <c r="J1" s="1"/>
    </row>
    <row r="2" spans="1:10" ht="13.5" customHeight="1">
      <c r="A2" s="3" t="s">
        <v>2</v>
      </c>
      <c r="B2" s="4"/>
      <c r="C2" s="4"/>
      <c r="D2" s="4"/>
      <c r="E2" s="4"/>
      <c r="F2" s="4"/>
      <c r="G2" s="4"/>
      <c r="H2" s="4"/>
      <c r="I2" s="4"/>
      <c r="J2" s="29" t="s">
        <v>612</v>
      </c>
    </row>
    <row r="3" spans="1:10" ht="21" customHeight="1">
      <c r="A3" s="5" t="s">
        <v>560</v>
      </c>
      <c r="B3" s="6" t="s">
        <v>560</v>
      </c>
      <c r="C3" s="6" t="s">
        <v>613</v>
      </c>
      <c r="D3" s="6"/>
      <c r="E3" s="6"/>
      <c r="F3" s="6"/>
      <c r="G3" s="6"/>
      <c r="H3" s="6"/>
      <c r="I3" s="6"/>
      <c r="J3" s="6"/>
    </row>
    <row r="4" spans="1:10" ht="21" customHeight="1">
      <c r="A4" s="5" t="s">
        <v>562</v>
      </c>
      <c r="B4" s="6" t="s">
        <v>562</v>
      </c>
      <c r="C4" s="6" t="s">
        <v>472</v>
      </c>
      <c r="D4" s="6"/>
      <c r="E4" s="6"/>
      <c r="F4" s="6" t="s">
        <v>563</v>
      </c>
      <c r="G4" s="6" t="s">
        <v>472</v>
      </c>
      <c r="H4" s="6"/>
      <c r="I4" s="6"/>
      <c r="J4" s="6"/>
    </row>
    <row r="5" spans="1:10" ht="21" customHeight="1">
      <c r="A5" s="7" t="s">
        <v>564</v>
      </c>
      <c r="B5" s="8" t="s">
        <v>564</v>
      </c>
      <c r="C5" s="6"/>
      <c r="D5" s="6" t="s">
        <v>565</v>
      </c>
      <c r="E5" s="6" t="s">
        <v>566</v>
      </c>
      <c r="F5" s="6" t="s">
        <v>567</v>
      </c>
      <c r="G5" s="6" t="s">
        <v>568</v>
      </c>
      <c r="H5" s="6" t="s">
        <v>569</v>
      </c>
      <c r="I5" s="6" t="s">
        <v>570</v>
      </c>
      <c r="J5" s="6" t="s">
        <v>570</v>
      </c>
    </row>
    <row r="6" spans="1:10" ht="21" customHeight="1">
      <c r="A6" s="7" t="s">
        <v>564</v>
      </c>
      <c r="B6" s="8" t="s">
        <v>564</v>
      </c>
      <c r="C6" s="6" t="s">
        <v>571</v>
      </c>
      <c r="D6" s="9">
        <v>400000</v>
      </c>
      <c r="E6" s="9">
        <v>400000</v>
      </c>
      <c r="F6" s="9">
        <v>400000</v>
      </c>
      <c r="G6" s="9">
        <v>10</v>
      </c>
      <c r="H6" s="35" t="s">
        <v>601</v>
      </c>
      <c r="I6" s="30">
        <v>10</v>
      </c>
      <c r="J6" s="31"/>
    </row>
    <row r="7" spans="1:10" ht="21" customHeight="1">
      <c r="A7" s="7" t="s">
        <v>564</v>
      </c>
      <c r="B7" s="8" t="s">
        <v>564</v>
      </c>
      <c r="C7" s="6" t="s">
        <v>572</v>
      </c>
      <c r="D7" s="9">
        <v>400000</v>
      </c>
      <c r="E7" s="9">
        <v>400000</v>
      </c>
      <c r="F7" s="9">
        <v>400000</v>
      </c>
      <c r="G7" s="9">
        <v>10</v>
      </c>
      <c r="H7" s="35" t="s">
        <v>601</v>
      </c>
      <c r="I7" s="6" t="s">
        <v>412</v>
      </c>
      <c r="J7" s="6" t="s">
        <v>412</v>
      </c>
    </row>
    <row r="8" spans="1:10" ht="21" customHeight="1">
      <c r="A8" s="7" t="s">
        <v>564</v>
      </c>
      <c r="B8" s="8" t="s">
        <v>564</v>
      </c>
      <c r="C8" s="6" t="s">
        <v>573</v>
      </c>
      <c r="D8" s="9"/>
      <c r="E8" s="9"/>
      <c r="F8" s="9"/>
      <c r="G8" s="9"/>
      <c r="H8" s="9"/>
      <c r="I8" s="6" t="s">
        <v>412</v>
      </c>
      <c r="J8" s="6" t="s">
        <v>412</v>
      </c>
    </row>
    <row r="9" spans="1:10" ht="21" customHeight="1">
      <c r="A9" s="7" t="s">
        <v>564</v>
      </c>
      <c r="B9" s="8" t="s">
        <v>564</v>
      </c>
      <c r="C9" s="6" t="s">
        <v>574</v>
      </c>
      <c r="D9" s="9"/>
      <c r="E9" s="9"/>
      <c r="F9" s="9"/>
      <c r="G9" s="9"/>
      <c r="H9" s="9"/>
      <c r="I9" s="6" t="s">
        <v>412</v>
      </c>
      <c r="J9" s="6" t="s">
        <v>412</v>
      </c>
    </row>
    <row r="10" spans="1:10" ht="21" customHeight="1">
      <c r="A10" s="7" t="s">
        <v>575</v>
      </c>
      <c r="B10" s="6" t="s">
        <v>576</v>
      </c>
      <c r="C10" s="6" t="s">
        <v>576</v>
      </c>
      <c r="D10" s="6" t="s">
        <v>576</v>
      </c>
      <c r="E10" s="6" t="s">
        <v>576</v>
      </c>
      <c r="F10" s="6" t="s">
        <v>484</v>
      </c>
      <c r="G10" s="6" t="s">
        <v>484</v>
      </c>
      <c r="H10" s="6" t="s">
        <v>484</v>
      </c>
      <c r="I10" s="6" t="s">
        <v>484</v>
      </c>
      <c r="J10" s="6" t="s">
        <v>484</v>
      </c>
    </row>
    <row r="11" spans="1:10" ht="21" customHeight="1">
      <c r="A11" s="7" t="s">
        <v>575</v>
      </c>
      <c r="B11" s="12" t="s">
        <v>614</v>
      </c>
      <c r="C11" s="40"/>
      <c r="D11" s="40"/>
      <c r="E11" s="41"/>
      <c r="F11" s="12" t="s">
        <v>614</v>
      </c>
      <c r="G11" s="13"/>
      <c r="H11" s="13"/>
      <c r="I11" s="13"/>
      <c r="J11" s="14"/>
    </row>
    <row r="12" spans="1:10" ht="80.25" customHeight="1">
      <c r="A12" s="7" t="s">
        <v>575</v>
      </c>
      <c r="B12" s="27"/>
      <c r="C12" s="28"/>
      <c r="D12" s="28"/>
      <c r="E12" s="33"/>
      <c r="F12" s="15"/>
      <c r="G12" s="16"/>
      <c r="H12" s="16"/>
      <c r="I12" s="16"/>
      <c r="J12" s="17"/>
    </row>
    <row r="13" spans="1:10" ht="21" customHeight="1">
      <c r="A13" s="5" t="s">
        <v>578</v>
      </c>
      <c r="B13" s="6" t="s">
        <v>578</v>
      </c>
      <c r="C13" s="6" t="s">
        <v>578</v>
      </c>
      <c r="D13" s="6" t="s">
        <v>579</v>
      </c>
      <c r="E13" s="6" t="s">
        <v>579</v>
      </c>
      <c r="F13" s="6" t="s">
        <v>579</v>
      </c>
      <c r="G13" s="6" t="s">
        <v>522</v>
      </c>
      <c r="H13" s="6" t="s">
        <v>568</v>
      </c>
      <c r="I13" s="6" t="s">
        <v>570</v>
      </c>
      <c r="J13" s="6" t="s">
        <v>523</v>
      </c>
    </row>
    <row r="14" spans="1:10" ht="21" customHeight="1">
      <c r="A14" s="5" t="s">
        <v>516</v>
      </c>
      <c r="B14" s="6" t="s">
        <v>517</v>
      </c>
      <c r="C14" s="6" t="s">
        <v>518</v>
      </c>
      <c r="D14" s="6" t="s">
        <v>519</v>
      </c>
      <c r="E14" s="6" t="s">
        <v>520</v>
      </c>
      <c r="F14" s="6" t="s">
        <v>521</v>
      </c>
      <c r="G14" s="6" t="s">
        <v>522</v>
      </c>
      <c r="H14" s="6" t="s">
        <v>568</v>
      </c>
      <c r="I14" s="6" t="s">
        <v>570</v>
      </c>
      <c r="J14" s="6" t="s">
        <v>523</v>
      </c>
    </row>
    <row r="15" spans="1:10" ht="21" customHeight="1">
      <c r="A15" s="18" t="s">
        <v>524</v>
      </c>
      <c r="B15" s="18" t="s">
        <v>535</v>
      </c>
      <c r="C15" s="19" t="s">
        <v>580</v>
      </c>
      <c r="D15" s="20" t="s">
        <v>527</v>
      </c>
      <c r="E15" s="21" t="s">
        <v>581</v>
      </c>
      <c r="F15" s="6" t="s">
        <v>529</v>
      </c>
      <c r="G15" s="22" t="s">
        <v>581</v>
      </c>
      <c r="H15" s="23">
        <v>50</v>
      </c>
      <c r="I15" s="23">
        <v>50</v>
      </c>
      <c r="J15" s="6" t="s">
        <v>478</v>
      </c>
    </row>
    <row r="16" spans="1:10" ht="21" customHeight="1">
      <c r="A16" s="18" t="s">
        <v>548</v>
      </c>
      <c r="B16" s="24" t="s">
        <v>549</v>
      </c>
      <c r="C16" s="19" t="s">
        <v>582</v>
      </c>
      <c r="D16" s="20" t="s">
        <v>527</v>
      </c>
      <c r="E16" s="21" t="s">
        <v>583</v>
      </c>
      <c r="F16" s="6" t="s">
        <v>529</v>
      </c>
      <c r="G16" s="22" t="s">
        <v>583</v>
      </c>
      <c r="H16" s="23">
        <v>30</v>
      </c>
      <c r="I16" s="23">
        <v>30</v>
      </c>
      <c r="J16" s="6" t="s">
        <v>478</v>
      </c>
    </row>
    <row r="17" spans="1:10" ht="21" customHeight="1">
      <c r="A17" s="24" t="s">
        <v>553</v>
      </c>
      <c r="B17" s="24" t="s">
        <v>554</v>
      </c>
      <c r="C17" s="19" t="s">
        <v>584</v>
      </c>
      <c r="D17" s="20" t="s">
        <v>527</v>
      </c>
      <c r="E17" s="21" t="s">
        <v>585</v>
      </c>
      <c r="F17" s="6" t="s">
        <v>529</v>
      </c>
      <c r="G17" s="22" t="s">
        <v>585</v>
      </c>
      <c r="H17" s="23">
        <v>10</v>
      </c>
      <c r="I17" s="23">
        <v>10</v>
      </c>
      <c r="J17" s="6" t="s">
        <v>478</v>
      </c>
    </row>
    <row r="18" spans="1:10" ht="21" customHeight="1">
      <c r="A18" s="5" t="s">
        <v>586</v>
      </c>
      <c r="B18" s="6" t="s">
        <v>586</v>
      </c>
      <c r="C18" s="6" t="s">
        <v>586</v>
      </c>
      <c r="D18" s="25" t="s">
        <v>478</v>
      </c>
      <c r="E18" s="26"/>
      <c r="F18" s="26"/>
      <c r="G18" s="26"/>
      <c r="H18" s="26"/>
      <c r="I18" s="26"/>
      <c r="J18" s="32"/>
    </row>
    <row r="19" spans="1:10" ht="21" customHeight="1">
      <c r="A19" s="5" t="s">
        <v>586</v>
      </c>
      <c r="B19" s="6" t="s">
        <v>586</v>
      </c>
      <c r="C19" s="6" t="s">
        <v>586</v>
      </c>
      <c r="D19" s="25"/>
      <c r="E19" s="26"/>
      <c r="F19" s="26"/>
      <c r="G19" s="26"/>
      <c r="H19" s="26"/>
      <c r="I19" s="26"/>
      <c r="J19" s="32"/>
    </row>
    <row r="20" spans="1:10" ht="21" customHeight="1">
      <c r="A20" s="5" t="s">
        <v>586</v>
      </c>
      <c r="B20" s="6" t="s">
        <v>586</v>
      </c>
      <c r="C20" s="6" t="s">
        <v>586</v>
      </c>
      <c r="D20" s="27"/>
      <c r="E20" s="28"/>
      <c r="F20" s="28"/>
      <c r="G20" s="28"/>
      <c r="H20" s="28"/>
      <c r="I20" s="28"/>
      <c r="J20" s="33"/>
    </row>
    <row r="21" spans="1:10" ht="21" customHeight="1">
      <c r="A21" s="5" t="s">
        <v>587</v>
      </c>
      <c r="B21" s="6" t="s">
        <v>587</v>
      </c>
      <c r="C21" s="6" t="s">
        <v>587</v>
      </c>
      <c r="D21" s="6" t="s">
        <v>587</v>
      </c>
      <c r="E21" s="6" t="s">
        <v>587</v>
      </c>
      <c r="F21" s="6" t="s">
        <v>587</v>
      </c>
      <c r="G21" s="6" t="s">
        <v>587</v>
      </c>
      <c r="H21" s="6" t="s">
        <v>588</v>
      </c>
      <c r="I21" s="10">
        <v>100</v>
      </c>
      <c r="J21" s="6" t="s">
        <v>589</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18:C20"/>
    <mergeCell ref="D18:J20"/>
    <mergeCell ref="B11:E12"/>
    <mergeCell ref="F11:J12"/>
    <mergeCell ref="A5:B9"/>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A1:J21"/>
  <sheetViews>
    <sheetView workbookViewId="0" topLeftCell="A1">
      <selection activeCell="C3" sqref="C3:J3"/>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558</v>
      </c>
      <c r="F1" s="1"/>
      <c r="G1" s="1"/>
      <c r="H1" s="1"/>
      <c r="I1" s="1"/>
      <c r="J1" s="1"/>
    </row>
    <row r="2" spans="1:10" ht="13.5" customHeight="1">
      <c r="A2" s="3" t="s">
        <v>2</v>
      </c>
      <c r="B2" s="4"/>
      <c r="C2" s="4"/>
      <c r="D2" s="4"/>
      <c r="E2" s="4"/>
      <c r="F2" s="4"/>
      <c r="G2" s="4"/>
      <c r="H2" s="4"/>
      <c r="I2" s="4"/>
      <c r="J2" s="29" t="s">
        <v>615</v>
      </c>
    </row>
    <row r="3" spans="1:10" ht="21" customHeight="1">
      <c r="A3" s="5" t="s">
        <v>560</v>
      </c>
      <c r="B3" s="6" t="s">
        <v>560</v>
      </c>
      <c r="C3" s="6" t="s">
        <v>616</v>
      </c>
      <c r="D3" s="6"/>
      <c r="E3" s="6"/>
      <c r="F3" s="6"/>
      <c r="G3" s="6"/>
      <c r="H3" s="6"/>
      <c r="I3" s="6"/>
      <c r="J3" s="6"/>
    </row>
    <row r="4" spans="1:10" ht="21" customHeight="1">
      <c r="A4" s="5" t="s">
        <v>562</v>
      </c>
      <c r="B4" s="6" t="s">
        <v>562</v>
      </c>
      <c r="C4" s="6" t="s">
        <v>472</v>
      </c>
      <c r="D4" s="6"/>
      <c r="E4" s="6"/>
      <c r="F4" s="6" t="s">
        <v>563</v>
      </c>
      <c r="G4" s="6" t="s">
        <v>472</v>
      </c>
      <c r="H4" s="6"/>
      <c r="I4" s="6"/>
      <c r="J4" s="6"/>
    </row>
    <row r="5" spans="1:10" ht="21" customHeight="1">
      <c r="A5" s="7" t="s">
        <v>564</v>
      </c>
      <c r="B5" s="8" t="s">
        <v>564</v>
      </c>
      <c r="C5" s="6"/>
      <c r="D5" s="6" t="s">
        <v>565</v>
      </c>
      <c r="E5" s="6" t="s">
        <v>566</v>
      </c>
      <c r="F5" s="6" t="s">
        <v>567</v>
      </c>
      <c r="G5" s="6" t="s">
        <v>568</v>
      </c>
      <c r="H5" s="6" t="s">
        <v>569</v>
      </c>
      <c r="I5" s="6" t="s">
        <v>570</v>
      </c>
      <c r="J5" s="6" t="s">
        <v>570</v>
      </c>
    </row>
    <row r="6" spans="1:10" ht="21" customHeight="1">
      <c r="A6" s="7" t="s">
        <v>564</v>
      </c>
      <c r="B6" s="8" t="s">
        <v>564</v>
      </c>
      <c r="C6" s="6" t="s">
        <v>571</v>
      </c>
      <c r="D6" s="9">
        <v>320000</v>
      </c>
      <c r="E6" s="9">
        <v>320000</v>
      </c>
      <c r="F6" s="9">
        <v>316200</v>
      </c>
      <c r="G6" s="10">
        <f>H6*10</f>
        <v>9.88125</v>
      </c>
      <c r="H6" s="11">
        <f>F6/E6*100%</f>
        <v>0.988125</v>
      </c>
      <c r="I6" s="30">
        <v>9.88125</v>
      </c>
      <c r="J6" s="31"/>
    </row>
    <row r="7" spans="1:10" ht="21" customHeight="1">
      <c r="A7" s="7" t="s">
        <v>564</v>
      </c>
      <c r="B7" s="8" t="s">
        <v>564</v>
      </c>
      <c r="C7" s="6" t="s">
        <v>572</v>
      </c>
      <c r="D7" s="9">
        <v>320000</v>
      </c>
      <c r="E7" s="9">
        <v>320000</v>
      </c>
      <c r="F7" s="9">
        <v>316200</v>
      </c>
      <c r="G7" s="10">
        <f>H7*10</f>
        <v>9.88125</v>
      </c>
      <c r="H7" s="11">
        <f>F7/E7*100%</f>
        <v>0.988125</v>
      </c>
      <c r="I7" s="6" t="s">
        <v>412</v>
      </c>
      <c r="J7" s="6" t="s">
        <v>412</v>
      </c>
    </row>
    <row r="8" spans="1:10" ht="21" customHeight="1">
      <c r="A8" s="7" t="s">
        <v>564</v>
      </c>
      <c r="B8" s="8" t="s">
        <v>564</v>
      </c>
      <c r="C8" s="6" t="s">
        <v>573</v>
      </c>
      <c r="D8" s="9"/>
      <c r="E8" s="9"/>
      <c r="F8" s="9"/>
      <c r="G8" s="9"/>
      <c r="H8" s="9"/>
      <c r="I8" s="6" t="s">
        <v>412</v>
      </c>
      <c r="J8" s="6" t="s">
        <v>412</v>
      </c>
    </row>
    <row r="9" spans="1:10" ht="21" customHeight="1">
      <c r="A9" s="7" t="s">
        <v>564</v>
      </c>
      <c r="B9" s="8" t="s">
        <v>564</v>
      </c>
      <c r="C9" s="6" t="s">
        <v>574</v>
      </c>
      <c r="D9" s="9"/>
      <c r="E9" s="9"/>
      <c r="F9" s="9"/>
      <c r="G9" s="9"/>
      <c r="H9" s="9"/>
      <c r="I9" s="6" t="s">
        <v>412</v>
      </c>
      <c r="J9" s="6" t="s">
        <v>412</v>
      </c>
    </row>
    <row r="10" spans="1:10" ht="21" customHeight="1">
      <c r="A10" s="7" t="s">
        <v>575</v>
      </c>
      <c r="B10" s="6" t="s">
        <v>576</v>
      </c>
      <c r="C10" s="6" t="s">
        <v>576</v>
      </c>
      <c r="D10" s="6" t="s">
        <v>576</v>
      </c>
      <c r="E10" s="6" t="s">
        <v>576</v>
      </c>
      <c r="F10" s="6" t="s">
        <v>484</v>
      </c>
      <c r="G10" s="6" t="s">
        <v>484</v>
      </c>
      <c r="H10" s="6" t="s">
        <v>484</v>
      </c>
      <c r="I10" s="6" t="s">
        <v>484</v>
      </c>
      <c r="J10" s="6" t="s">
        <v>484</v>
      </c>
    </row>
    <row r="11" spans="1:10" ht="21" customHeight="1">
      <c r="A11" s="7" t="s">
        <v>575</v>
      </c>
      <c r="B11" s="12" t="s">
        <v>617</v>
      </c>
      <c r="C11" s="13"/>
      <c r="D11" s="13"/>
      <c r="E11" s="14"/>
      <c r="F11" s="12" t="s">
        <v>617</v>
      </c>
      <c r="G11" s="13"/>
      <c r="H11" s="13"/>
      <c r="I11" s="13"/>
      <c r="J11" s="14"/>
    </row>
    <row r="12" spans="1:10" ht="21" customHeight="1">
      <c r="A12" s="7" t="s">
        <v>575</v>
      </c>
      <c r="B12" s="15"/>
      <c r="C12" s="16"/>
      <c r="D12" s="16"/>
      <c r="E12" s="17"/>
      <c r="F12" s="15"/>
      <c r="G12" s="16"/>
      <c r="H12" s="16"/>
      <c r="I12" s="16"/>
      <c r="J12" s="17"/>
    </row>
    <row r="13" spans="1:10" ht="21" customHeight="1">
      <c r="A13" s="5" t="s">
        <v>578</v>
      </c>
      <c r="B13" s="6" t="s">
        <v>578</v>
      </c>
      <c r="C13" s="6" t="s">
        <v>578</v>
      </c>
      <c r="D13" s="6" t="s">
        <v>579</v>
      </c>
      <c r="E13" s="6" t="s">
        <v>579</v>
      </c>
      <c r="F13" s="6" t="s">
        <v>579</v>
      </c>
      <c r="G13" s="6" t="s">
        <v>522</v>
      </c>
      <c r="H13" s="6" t="s">
        <v>568</v>
      </c>
      <c r="I13" s="6" t="s">
        <v>570</v>
      </c>
      <c r="J13" s="6" t="s">
        <v>523</v>
      </c>
    </row>
    <row r="14" spans="1:10" ht="21" customHeight="1">
      <c r="A14" s="5" t="s">
        <v>516</v>
      </c>
      <c r="B14" s="6" t="s">
        <v>517</v>
      </c>
      <c r="C14" s="6" t="s">
        <v>518</v>
      </c>
      <c r="D14" s="6" t="s">
        <v>519</v>
      </c>
      <c r="E14" s="6" t="s">
        <v>520</v>
      </c>
      <c r="F14" s="6" t="s">
        <v>521</v>
      </c>
      <c r="G14" s="6" t="s">
        <v>522</v>
      </c>
      <c r="H14" s="6" t="s">
        <v>568</v>
      </c>
      <c r="I14" s="6" t="s">
        <v>570</v>
      </c>
      <c r="J14" s="6" t="s">
        <v>523</v>
      </c>
    </row>
    <row r="15" spans="1:10" ht="21" customHeight="1">
      <c r="A15" s="18" t="s">
        <v>524</v>
      </c>
      <c r="B15" s="18" t="s">
        <v>535</v>
      </c>
      <c r="C15" s="19" t="s">
        <v>580</v>
      </c>
      <c r="D15" s="20" t="s">
        <v>527</v>
      </c>
      <c r="E15" s="21" t="s">
        <v>581</v>
      </c>
      <c r="F15" s="6" t="s">
        <v>529</v>
      </c>
      <c r="G15" s="22" t="s">
        <v>581</v>
      </c>
      <c r="H15" s="23">
        <v>50</v>
      </c>
      <c r="I15" s="23">
        <v>50</v>
      </c>
      <c r="J15" s="6" t="s">
        <v>478</v>
      </c>
    </row>
    <row r="16" spans="1:10" ht="21" customHeight="1">
      <c r="A16" s="18" t="s">
        <v>548</v>
      </c>
      <c r="B16" s="24" t="s">
        <v>549</v>
      </c>
      <c r="C16" s="19" t="s">
        <v>582</v>
      </c>
      <c r="D16" s="20" t="s">
        <v>527</v>
      </c>
      <c r="E16" s="21" t="s">
        <v>583</v>
      </c>
      <c r="F16" s="6" t="s">
        <v>529</v>
      </c>
      <c r="G16" s="22" t="s">
        <v>583</v>
      </c>
      <c r="H16" s="23">
        <v>30</v>
      </c>
      <c r="I16" s="23">
        <v>30</v>
      </c>
      <c r="J16" s="6" t="s">
        <v>478</v>
      </c>
    </row>
    <row r="17" spans="1:10" ht="21" customHeight="1">
      <c r="A17" s="24" t="s">
        <v>553</v>
      </c>
      <c r="B17" s="24" t="s">
        <v>554</v>
      </c>
      <c r="C17" s="19" t="s">
        <v>584</v>
      </c>
      <c r="D17" s="20" t="s">
        <v>527</v>
      </c>
      <c r="E17" s="21" t="s">
        <v>585</v>
      </c>
      <c r="F17" s="6" t="s">
        <v>529</v>
      </c>
      <c r="G17" s="22" t="s">
        <v>585</v>
      </c>
      <c r="H17" s="23">
        <v>10</v>
      </c>
      <c r="I17" s="23">
        <v>10</v>
      </c>
      <c r="J17" s="6" t="s">
        <v>478</v>
      </c>
    </row>
    <row r="18" spans="1:10" ht="21" customHeight="1">
      <c r="A18" s="5" t="s">
        <v>586</v>
      </c>
      <c r="B18" s="6" t="s">
        <v>586</v>
      </c>
      <c r="C18" s="6" t="s">
        <v>586</v>
      </c>
      <c r="D18" s="25" t="s">
        <v>478</v>
      </c>
      <c r="E18" s="26"/>
      <c r="F18" s="26"/>
      <c r="G18" s="26"/>
      <c r="H18" s="26"/>
      <c r="I18" s="26"/>
      <c r="J18" s="32"/>
    </row>
    <row r="19" spans="1:10" ht="21" customHeight="1">
      <c r="A19" s="5" t="s">
        <v>586</v>
      </c>
      <c r="B19" s="6" t="s">
        <v>586</v>
      </c>
      <c r="C19" s="6" t="s">
        <v>586</v>
      </c>
      <c r="D19" s="25"/>
      <c r="E19" s="26"/>
      <c r="F19" s="26"/>
      <c r="G19" s="26"/>
      <c r="H19" s="26"/>
      <c r="I19" s="26"/>
      <c r="J19" s="32"/>
    </row>
    <row r="20" spans="1:10" ht="21" customHeight="1">
      <c r="A20" s="5" t="s">
        <v>586</v>
      </c>
      <c r="B20" s="6" t="s">
        <v>586</v>
      </c>
      <c r="C20" s="6" t="s">
        <v>586</v>
      </c>
      <c r="D20" s="27"/>
      <c r="E20" s="28"/>
      <c r="F20" s="28"/>
      <c r="G20" s="28"/>
      <c r="H20" s="28"/>
      <c r="I20" s="28"/>
      <c r="J20" s="33"/>
    </row>
    <row r="21" spans="1:10" ht="21" customHeight="1">
      <c r="A21" s="5" t="s">
        <v>587</v>
      </c>
      <c r="B21" s="6" t="s">
        <v>587</v>
      </c>
      <c r="C21" s="6" t="s">
        <v>587</v>
      </c>
      <c r="D21" s="6" t="s">
        <v>587</v>
      </c>
      <c r="E21" s="6" t="s">
        <v>587</v>
      </c>
      <c r="F21" s="6" t="s">
        <v>587</v>
      </c>
      <c r="G21" s="6" t="s">
        <v>587</v>
      </c>
      <c r="H21" s="6" t="s">
        <v>588</v>
      </c>
      <c r="I21" s="10">
        <v>99.88</v>
      </c>
      <c r="J21" s="6" t="s">
        <v>589</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18:C20"/>
    <mergeCell ref="D18:J20"/>
    <mergeCell ref="B11:E12"/>
    <mergeCell ref="F11:J12"/>
    <mergeCell ref="A5:B9"/>
  </mergeCells>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dimension ref="A1:J21"/>
  <sheetViews>
    <sheetView workbookViewId="0" topLeftCell="A1">
      <selection activeCell="C3" sqref="C3:J3"/>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558</v>
      </c>
      <c r="F1" s="1"/>
      <c r="G1" s="1"/>
      <c r="H1" s="1"/>
      <c r="I1" s="1"/>
      <c r="J1" s="1"/>
    </row>
    <row r="2" spans="1:10" ht="13.5" customHeight="1">
      <c r="A2" s="3" t="s">
        <v>2</v>
      </c>
      <c r="B2" s="4"/>
      <c r="C2" s="4"/>
      <c r="D2" s="4"/>
      <c r="E2" s="4"/>
      <c r="F2" s="4"/>
      <c r="G2" s="4"/>
      <c r="H2" s="4"/>
      <c r="I2" s="4"/>
      <c r="J2" s="29" t="s">
        <v>618</v>
      </c>
    </row>
    <row r="3" spans="1:10" ht="21" customHeight="1">
      <c r="A3" s="5" t="s">
        <v>560</v>
      </c>
      <c r="B3" s="6" t="s">
        <v>560</v>
      </c>
      <c r="C3" s="6" t="s">
        <v>619</v>
      </c>
      <c r="D3" s="6"/>
      <c r="E3" s="6"/>
      <c r="F3" s="6"/>
      <c r="G3" s="6"/>
      <c r="H3" s="6"/>
      <c r="I3" s="6"/>
      <c r="J3" s="6"/>
    </row>
    <row r="4" spans="1:10" ht="21" customHeight="1">
      <c r="A4" s="5" t="s">
        <v>562</v>
      </c>
      <c r="B4" s="6" t="s">
        <v>562</v>
      </c>
      <c r="C4" s="6" t="s">
        <v>472</v>
      </c>
      <c r="D4" s="6"/>
      <c r="E4" s="6"/>
      <c r="F4" s="6" t="s">
        <v>563</v>
      </c>
      <c r="G4" s="6" t="s">
        <v>472</v>
      </c>
      <c r="H4" s="6"/>
      <c r="I4" s="6"/>
      <c r="J4" s="6"/>
    </row>
    <row r="5" spans="1:10" ht="21" customHeight="1">
      <c r="A5" s="7" t="s">
        <v>564</v>
      </c>
      <c r="B5" s="8" t="s">
        <v>564</v>
      </c>
      <c r="C5" s="6"/>
      <c r="D5" s="6" t="s">
        <v>565</v>
      </c>
      <c r="E5" s="6" t="s">
        <v>566</v>
      </c>
      <c r="F5" s="6" t="s">
        <v>567</v>
      </c>
      <c r="G5" s="6" t="s">
        <v>568</v>
      </c>
      <c r="H5" s="6" t="s">
        <v>569</v>
      </c>
      <c r="I5" s="6" t="s">
        <v>570</v>
      </c>
      <c r="J5" s="6" t="s">
        <v>570</v>
      </c>
    </row>
    <row r="6" spans="1:10" ht="21" customHeight="1">
      <c r="A6" s="7" t="s">
        <v>564</v>
      </c>
      <c r="B6" s="8" t="s">
        <v>564</v>
      </c>
      <c r="C6" s="6" t="s">
        <v>571</v>
      </c>
      <c r="D6" s="9">
        <v>667200</v>
      </c>
      <c r="E6" s="9">
        <v>667200</v>
      </c>
      <c r="F6" s="9">
        <v>666087.21</v>
      </c>
      <c r="G6" s="10">
        <f>H6*10</f>
        <v>9.983321492805754</v>
      </c>
      <c r="H6" s="11">
        <f>F6/E6*100%</f>
        <v>0.9983321492805755</v>
      </c>
      <c r="I6" s="30">
        <v>9.983321492805754</v>
      </c>
      <c r="J6" s="31"/>
    </row>
    <row r="7" spans="1:10" ht="21" customHeight="1">
      <c r="A7" s="7" t="s">
        <v>564</v>
      </c>
      <c r="B7" s="8" t="s">
        <v>564</v>
      </c>
      <c r="C7" s="6" t="s">
        <v>572</v>
      </c>
      <c r="D7" s="9">
        <v>667200</v>
      </c>
      <c r="E7" s="9">
        <v>667200</v>
      </c>
      <c r="F7" s="9">
        <v>666087.21</v>
      </c>
      <c r="G7" s="10">
        <f>H7*10</f>
        <v>9.983321492805754</v>
      </c>
      <c r="H7" s="11">
        <f>F7/E7*100%</f>
        <v>0.9983321492805755</v>
      </c>
      <c r="I7" s="6" t="s">
        <v>412</v>
      </c>
      <c r="J7" s="6" t="s">
        <v>412</v>
      </c>
    </row>
    <row r="8" spans="1:10" ht="21" customHeight="1">
      <c r="A8" s="7" t="s">
        <v>564</v>
      </c>
      <c r="B8" s="8" t="s">
        <v>564</v>
      </c>
      <c r="C8" s="6" t="s">
        <v>573</v>
      </c>
      <c r="D8" s="9"/>
      <c r="E8" s="9"/>
      <c r="F8" s="9"/>
      <c r="G8" s="9"/>
      <c r="H8" s="9"/>
      <c r="I8" s="6" t="s">
        <v>412</v>
      </c>
      <c r="J8" s="6" t="s">
        <v>412</v>
      </c>
    </row>
    <row r="9" spans="1:10" ht="21" customHeight="1">
      <c r="A9" s="7" t="s">
        <v>564</v>
      </c>
      <c r="B9" s="8" t="s">
        <v>564</v>
      </c>
      <c r="C9" s="6" t="s">
        <v>574</v>
      </c>
      <c r="D9" s="9"/>
      <c r="E9" s="9"/>
      <c r="F9" s="9"/>
      <c r="G9" s="9"/>
      <c r="H9" s="9"/>
      <c r="I9" s="6" t="s">
        <v>412</v>
      </c>
      <c r="J9" s="6" t="s">
        <v>412</v>
      </c>
    </row>
    <row r="10" spans="1:10" ht="21" customHeight="1">
      <c r="A10" s="7" t="s">
        <v>575</v>
      </c>
      <c r="B10" s="6" t="s">
        <v>576</v>
      </c>
      <c r="C10" s="6" t="s">
        <v>576</v>
      </c>
      <c r="D10" s="6" t="s">
        <v>576</v>
      </c>
      <c r="E10" s="6" t="s">
        <v>576</v>
      </c>
      <c r="F10" s="6" t="s">
        <v>484</v>
      </c>
      <c r="G10" s="6" t="s">
        <v>484</v>
      </c>
      <c r="H10" s="6" t="s">
        <v>484</v>
      </c>
      <c r="I10" s="6" t="s">
        <v>484</v>
      </c>
      <c r="J10" s="6" t="s">
        <v>484</v>
      </c>
    </row>
    <row r="11" spans="1:10" ht="21" customHeight="1">
      <c r="A11" s="7" t="s">
        <v>575</v>
      </c>
      <c r="B11" s="12" t="s">
        <v>620</v>
      </c>
      <c r="C11" s="13"/>
      <c r="D11" s="13"/>
      <c r="E11" s="14"/>
      <c r="F11" s="12" t="s">
        <v>621</v>
      </c>
      <c r="G11" s="13"/>
      <c r="H11" s="13"/>
      <c r="I11" s="13"/>
      <c r="J11" s="14"/>
    </row>
    <row r="12" spans="1:10" ht="21" customHeight="1">
      <c r="A12" s="7" t="s">
        <v>575</v>
      </c>
      <c r="B12" s="15"/>
      <c r="C12" s="16"/>
      <c r="D12" s="16"/>
      <c r="E12" s="17"/>
      <c r="F12" s="15"/>
      <c r="G12" s="16"/>
      <c r="H12" s="16"/>
      <c r="I12" s="16"/>
      <c r="J12" s="17"/>
    </row>
    <row r="13" spans="1:10" ht="21" customHeight="1">
      <c r="A13" s="5" t="s">
        <v>578</v>
      </c>
      <c r="B13" s="6" t="s">
        <v>578</v>
      </c>
      <c r="C13" s="6" t="s">
        <v>578</v>
      </c>
      <c r="D13" s="6" t="s">
        <v>579</v>
      </c>
      <c r="E13" s="6" t="s">
        <v>579</v>
      </c>
      <c r="F13" s="6" t="s">
        <v>579</v>
      </c>
      <c r="G13" s="6" t="s">
        <v>522</v>
      </c>
      <c r="H13" s="6" t="s">
        <v>568</v>
      </c>
      <c r="I13" s="6" t="s">
        <v>570</v>
      </c>
      <c r="J13" s="6" t="s">
        <v>523</v>
      </c>
    </row>
    <row r="14" spans="1:10" ht="21" customHeight="1">
      <c r="A14" s="5" t="s">
        <v>516</v>
      </c>
      <c r="B14" s="6" t="s">
        <v>517</v>
      </c>
      <c r="C14" s="6" t="s">
        <v>518</v>
      </c>
      <c r="D14" s="6" t="s">
        <v>519</v>
      </c>
      <c r="E14" s="6" t="s">
        <v>520</v>
      </c>
      <c r="F14" s="6" t="s">
        <v>521</v>
      </c>
      <c r="G14" s="6" t="s">
        <v>522</v>
      </c>
      <c r="H14" s="6" t="s">
        <v>568</v>
      </c>
      <c r="I14" s="6" t="s">
        <v>570</v>
      </c>
      <c r="J14" s="6" t="s">
        <v>523</v>
      </c>
    </row>
    <row r="15" spans="1:10" ht="21" customHeight="1">
      <c r="A15" s="18" t="s">
        <v>524</v>
      </c>
      <c r="B15" s="18" t="s">
        <v>535</v>
      </c>
      <c r="C15" s="19" t="s">
        <v>580</v>
      </c>
      <c r="D15" s="20" t="s">
        <v>527</v>
      </c>
      <c r="E15" s="21" t="s">
        <v>581</v>
      </c>
      <c r="F15" s="6" t="s">
        <v>529</v>
      </c>
      <c r="G15" s="22" t="s">
        <v>581</v>
      </c>
      <c r="H15" s="23">
        <v>50</v>
      </c>
      <c r="I15" s="23">
        <v>50</v>
      </c>
      <c r="J15" s="6" t="s">
        <v>478</v>
      </c>
    </row>
    <row r="16" spans="1:10" ht="21" customHeight="1">
      <c r="A16" s="18" t="s">
        <v>548</v>
      </c>
      <c r="B16" s="24" t="s">
        <v>549</v>
      </c>
      <c r="C16" s="19" t="s">
        <v>582</v>
      </c>
      <c r="D16" s="20" t="s">
        <v>527</v>
      </c>
      <c r="E16" s="21" t="s">
        <v>583</v>
      </c>
      <c r="F16" s="6" t="s">
        <v>529</v>
      </c>
      <c r="G16" s="22" t="s">
        <v>583</v>
      </c>
      <c r="H16" s="23">
        <v>30</v>
      </c>
      <c r="I16" s="23">
        <v>30</v>
      </c>
      <c r="J16" s="6" t="s">
        <v>478</v>
      </c>
    </row>
    <row r="17" spans="1:10" ht="21" customHeight="1">
      <c r="A17" s="24" t="s">
        <v>553</v>
      </c>
      <c r="B17" s="24" t="s">
        <v>554</v>
      </c>
      <c r="C17" s="19" t="s">
        <v>584</v>
      </c>
      <c r="D17" s="20" t="s">
        <v>527</v>
      </c>
      <c r="E17" s="21" t="s">
        <v>585</v>
      </c>
      <c r="F17" s="6" t="s">
        <v>529</v>
      </c>
      <c r="G17" s="22" t="s">
        <v>585</v>
      </c>
      <c r="H17" s="23">
        <v>10</v>
      </c>
      <c r="I17" s="23">
        <v>10</v>
      </c>
      <c r="J17" s="6" t="s">
        <v>478</v>
      </c>
    </row>
    <row r="18" spans="1:10" ht="21" customHeight="1">
      <c r="A18" s="5" t="s">
        <v>586</v>
      </c>
      <c r="B18" s="6" t="s">
        <v>586</v>
      </c>
      <c r="C18" s="6" t="s">
        <v>586</v>
      </c>
      <c r="D18" s="25" t="s">
        <v>478</v>
      </c>
      <c r="E18" s="26"/>
      <c r="F18" s="26"/>
      <c r="G18" s="26"/>
      <c r="H18" s="26"/>
      <c r="I18" s="26"/>
      <c r="J18" s="32"/>
    </row>
    <row r="19" spans="1:10" ht="21" customHeight="1">
      <c r="A19" s="5" t="s">
        <v>586</v>
      </c>
      <c r="B19" s="6" t="s">
        <v>586</v>
      </c>
      <c r="C19" s="6" t="s">
        <v>586</v>
      </c>
      <c r="D19" s="25"/>
      <c r="E19" s="26"/>
      <c r="F19" s="26"/>
      <c r="G19" s="26"/>
      <c r="H19" s="26"/>
      <c r="I19" s="26"/>
      <c r="J19" s="32"/>
    </row>
    <row r="20" spans="1:10" ht="21" customHeight="1">
      <c r="A20" s="5" t="s">
        <v>586</v>
      </c>
      <c r="B20" s="6" t="s">
        <v>586</v>
      </c>
      <c r="C20" s="6" t="s">
        <v>586</v>
      </c>
      <c r="D20" s="27"/>
      <c r="E20" s="28"/>
      <c r="F20" s="28"/>
      <c r="G20" s="28"/>
      <c r="H20" s="28"/>
      <c r="I20" s="28"/>
      <c r="J20" s="33"/>
    </row>
    <row r="21" spans="1:10" ht="21" customHeight="1">
      <c r="A21" s="5" t="s">
        <v>587</v>
      </c>
      <c r="B21" s="6" t="s">
        <v>587</v>
      </c>
      <c r="C21" s="6" t="s">
        <v>587</v>
      </c>
      <c r="D21" s="6" t="s">
        <v>587</v>
      </c>
      <c r="E21" s="6" t="s">
        <v>587</v>
      </c>
      <c r="F21" s="6" t="s">
        <v>587</v>
      </c>
      <c r="G21" s="6" t="s">
        <v>587</v>
      </c>
      <c r="H21" s="6" t="s">
        <v>588</v>
      </c>
      <c r="I21" s="10">
        <v>99.98</v>
      </c>
      <c r="J21" s="6" t="s">
        <v>589</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18:C20"/>
    <mergeCell ref="D18:J20"/>
    <mergeCell ref="B11:E12"/>
    <mergeCell ref="F11:J12"/>
    <mergeCell ref="A5:B9"/>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dimension ref="A1:J21"/>
  <sheetViews>
    <sheetView workbookViewId="0" topLeftCell="A1">
      <selection activeCell="G23" sqref="G23"/>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558</v>
      </c>
      <c r="F1" s="1"/>
      <c r="G1" s="1"/>
      <c r="H1" s="1"/>
      <c r="I1" s="1"/>
      <c r="J1" s="1"/>
    </row>
    <row r="2" spans="1:10" ht="13.5" customHeight="1">
      <c r="A2" s="3" t="s">
        <v>2</v>
      </c>
      <c r="B2" s="4"/>
      <c r="C2" s="4"/>
      <c r="D2" s="4"/>
      <c r="E2" s="4"/>
      <c r="F2" s="4"/>
      <c r="G2" s="4"/>
      <c r="H2" s="4"/>
      <c r="I2" s="4"/>
      <c r="J2" s="29" t="s">
        <v>622</v>
      </c>
    </row>
    <row r="3" spans="1:10" ht="21" customHeight="1">
      <c r="A3" s="5" t="s">
        <v>560</v>
      </c>
      <c r="B3" s="6" t="s">
        <v>560</v>
      </c>
      <c r="C3" s="6" t="s">
        <v>623</v>
      </c>
      <c r="D3" s="6"/>
      <c r="E3" s="6"/>
      <c r="F3" s="6"/>
      <c r="G3" s="6"/>
      <c r="H3" s="6"/>
      <c r="I3" s="6"/>
      <c r="J3" s="6"/>
    </row>
    <row r="4" spans="1:10" ht="21" customHeight="1">
      <c r="A4" s="5" t="s">
        <v>562</v>
      </c>
      <c r="B4" s="6" t="s">
        <v>562</v>
      </c>
      <c r="C4" s="6" t="s">
        <v>472</v>
      </c>
      <c r="D4" s="6"/>
      <c r="E4" s="6"/>
      <c r="F4" s="6" t="s">
        <v>563</v>
      </c>
      <c r="G4" s="6" t="s">
        <v>472</v>
      </c>
      <c r="H4" s="6"/>
      <c r="I4" s="6"/>
      <c r="J4" s="6"/>
    </row>
    <row r="5" spans="1:10" ht="21" customHeight="1">
      <c r="A5" s="7" t="s">
        <v>564</v>
      </c>
      <c r="B5" s="8" t="s">
        <v>564</v>
      </c>
      <c r="C5" s="6"/>
      <c r="D5" s="6" t="s">
        <v>565</v>
      </c>
      <c r="E5" s="6" t="s">
        <v>566</v>
      </c>
      <c r="F5" s="6" t="s">
        <v>567</v>
      </c>
      <c r="G5" s="6" t="s">
        <v>568</v>
      </c>
      <c r="H5" s="6" t="s">
        <v>569</v>
      </c>
      <c r="I5" s="6" t="s">
        <v>570</v>
      </c>
      <c r="J5" s="6" t="s">
        <v>570</v>
      </c>
    </row>
    <row r="6" spans="1:10" ht="21" customHeight="1">
      <c r="A6" s="7" t="s">
        <v>564</v>
      </c>
      <c r="B6" s="8" t="s">
        <v>564</v>
      </c>
      <c r="C6" s="6" t="s">
        <v>571</v>
      </c>
      <c r="D6" s="9">
        <v>50000</v>
      </c>
      <c r="E6" s="9">
        <v>50000</v>
      </c>
      <c r="F6" s="9">
        <v>50000</v>
      </c>
      <c r="G6" s="9">
        <v>10</v>
      </c>
      <c r="H6" s="35" t="s">
        <v>601</v>
      </c>
      <c r="I6" s="30">
        <v>10</v>
      </c>
      <c r="J6" s="31"/>
    </row>
    <row r="7" spans="1:10" ht="21" customHeight="1">
      <c r="A7" s="7" t="s">
        <v>564</v>
      </c>
      <c r="B7" s="8" t="s">
        <v>564</v>
      </c>
      <c r="C7" s="6" t="s">
        <v>572</v>
      </c>
      <c r="D7" s="9">
        <v>50000</v>
      </c>
      <c r="E7" s="9">
        <v>50000</v>
      </c>
      <c r="F7" s="9">
        <v>50000</v>
      </c>
      <c r="G7" s="9">
        <v>10</v>
      </c>
      <c r="H7" s="35" t="s">
        <v>601</v>
      </c>
      <c r="I7" s="6" t="s">
        <v>412</v>
      </c>
      <c r="J7" s="6" t="s">
        <v>412</v>
      </c>
    </row>
    <row r="8" spans="1:10" ht="21" customHeight="1">
      <c r="A8" s="7" t="s">
        <v>564</v>
      </c>
      <c r="B8" s="8" t="s">
        <v>564</v>
      </c>
      <c r="C8" s="6" t="s">
        <v>573</v>
      </c>
      <c r="D8" s="9"/>
      <c r="E8" s="9"/>
      <c r="F8" s="9"/>
      <c r="G8" s="9"/>
      <c r="H8" s="9"/>
      <c r="I8" s="6" t="s">
        <v>412</v>
      </c>
      <c r="J8" s="6" t="s">
        <v>412</v>
      </c>
    </row>
    <row r="9" spans="1:10" ht="21" customHeight="1">
      <c r="A9" s="7" t="s">
        <v>564</v>
      </c>
      <c r="B9" s="8" t="s">
        <v>564</v>
      </c>
      <c r="C9" s="6" t="s">
        <v>574</v>
      </c>
      <c r="D9" s="9"/>
      <c r="E9" s="9"/>
      <c r="F9" s="9"/>
      <c r="G9" s="9"/>
      <c r="H9" s="9"/>
      <c r="I9" s="6" t="s">
        <v>412</v>
      </c>
      <c r="J9" s="6" t="s">
        <v>412</v>
      </c>
    </row>
    <row r="10" spans="1:10" ht="21" customHeight="1">
      <c r="A10" s="7" t="s">
        <v>575</v>
      </c>
      <c r="B10" s="6" t="s">
        <v>576</v>
      </c>
      <c r="C10" s="6" t="s">
        <v>576</v>
      </c>
      <c r="D10" s="6" t="s">
        <v>576</v>
      </c>
      <c r="E10" s="6" t="s">
        <v>576</v>
      </c>
      <c r="F10" s="6" t="s">
        <v>484</v>
      </c>
      <c r="G10" s="6" t="s">
        <v>484</v>
      </c>
      <c r="H10" s="6" t="s">
        <v>484</v>
      </c>
      <c r="I10" s="6" t="s">
        <v>484</v>
      </c>
      <c r="J10" s="6" t="s">
        <v>484</v>
      </c>
    </row>
    <row r="11" spans="1:10" ht="21" customHeight="1">
      <c r="A11" s="7" t="s">
        <v>575</v>
      </c>
      <c r="B11" s="12" t="s">
        <v>624</v>
      </c>
      <c r="C11" s="13"/>
      <c r="D11" s="13"/>
      <c r="E11" s="14"/>
      <c r="F11" s="12" t="s">
        <v>624</v>
      </c>
      <c r="G11" s="13"/>
      <c r="H11" s="13"/>
      <c r="I11" s="13"/>
      <c r="J11" s="14"/>
    </row>
    <row r="12" spans="1:10" ht="21" customHeight="1">
      <c r="A12" s="7" t="s">
        <v>575</v>
      </c>
      <c r="B12" s="15"/>
      <c r="C12" s="16"/>
      <c r="D12" s="16"/>
      <c r="E12" s="17"/>
      <c r="F12" s="15"/>
      <c r="G12" s="16"/>
      <c r="H12" s="16"/>
      <c r="I12" s="16"/>
      <c r="J12" s="17"/>
    </row>
    <row r="13" spans="1:10" ht="21" customHeight="1">
      <c r="A13" s="5" t="s">
        <v>578</v>
      </c>
      <c r="B13" s="6" t="s">
        <v>578</v>
      </c>
      <c r="C13" s="6" t="s">
        <v>578</v>
      </c>
      <c r="D13" s="6" t="s">
        <v>579</v>
      </c>
      <c r="E13" s="6" t="s">
        <v>579</v>
      </c>
      <c r="F13" s="6" t="s">
        <v>579</v>
      </c>
      <c r="G13" s="6" t="s">
        <v>522</v>
      </c>
      <c r="H13" s="6" t="s">
        <v>568</v>
      </c>
      <c r="I13" s="6" t="s">
        <v>570</v>
      </c>
      <c r="J13" s="6" t="s">
        <v>523</v>
      </c>
    </row>
    <row r="14" spans="1:10" ht="21" customHeight="1">
      <c r="A14" s="5" t="s">
        <v>516</v>
      </c>
      <c r="B14" s="6" t="s">
        <v>517</v>
      </c>
      <c r="C14" s="6" t="s">
        <v>518</v>
      </c>
      <c r="D14" s="6" t="s">
        <v>519</v>
      </c>
      <c r="E14" s="6" t="s">
        <v>520</v>
      </c>
      <c r="F14" s="6" t="s">
        <v>521</v>
      </c>
      <c r="G14" s="6" t="s">
        <v>522</v>
      </c>
      <c r="H14" s="6" t="s">
        <v>568</v>
      </c>
      <c r="I14" s="6" t="s">
        <v>570</v>
      </c>
      <c r="J14" s="6" t="s">
        <v>523</v>
      </c>
    </row>
    <row r="15" spans="1:10" ht="21" customHeight="1">
      <c r="A15" s="18" t="s">
        <v>524</v>
      </c>
      <c r="B15" s="18" t="s">
        <v>535</v>
      </c>
      <c r="C15" s="19" t="s">
        <v>580</v>
      </c>
      <c r="D15" s="20" t="s">
        <v>527</v>
      </c>
      <c r="E15" s="21" t="s">
        <v>581</v>
      </c>
      <c r="F15" s="6" t="s">
        <v>529</v>
      </c>
      <c r="G15" s="22" t="s">
        <v>581</v>
      </c>
      <c r="H15" s="23">
        <v>50</v>
      </c>
      <c r="I15" s="23">
        <v>50</v>
      </c>
      <c r="J15" s="6" t="s">
        <v>478</v>
      </c>
    </row>
    <row r="16" spans="1:10" ht="21" customHeight="1">
      <c r="A16" s="18" t="s">
        <v>548</v>
      </c>
      <c r="B16" s="24" t="s">
        <v>549</v>
      </c>
      <c r="C16" s="19" t="s">
        <v>582</v>
      </c>
      <c r="D16" s="20" t="s">
        <v>527</v>
      </c>
      <c r="E16" s="21" t="s">
        <v>583</v>
      </c>
      <c r="F16" s="6" t="s">
        <v>529</v>
      </c>
      <c r="G16" s="22" t="s">
        <v>583</v>
      </c>
      <c r="H16" s="23">
        <v>30</v>
      </c>
      <c r="I16" s="23">
        <v>30</v>
      </c>
      <c r="J16" s="6" t="s">
        <v>478</v>
      </c>
    </row>
    <row r="17" spans="1:10" ht="21" customHeight="1">
      <c r="A17" s="24" t="s">
        <v>553</v>
      </c>
      <c r="B17" s="24" t="s">
        <v>554</v>
      </c>
      <c r="C17" s="19" t="s">
        <v>584</v>
      </c>
      <c r="D17" s="20" t="s">
        <v>527</v>
      </c>
      <c r="E17" s="21" t="s">
        <v>585</v>
      </c>
      <c r="F17" s="6" t="s">
        <v>529</v>
      </c>
      <c r="G17" s="22" t="s">
        <v>585</v>
      </c>
      <c r="H17" s="23">
        <v>10</v>
      </c>
      <c r="I17" s="23">
        <v>10</v>
      </c>
      <c r="J17" s="6" t="s">
        <v>478</v>
      </c>
    </row>
    <row r="18" spans="1:10" ht="21" customHeight="1">
      <c r="A18" s="5" t="s">
        <v>586</v>
      </c>
      <c r="B18" s="6" t="s">
        <v>586</v>
      </c>
      <c r="C18" s="6" t="s">
        <v>586</v>
      </c>
      <c r="D18" s="25" t="s">
        <v>478</v>
      </c>
      <c r="E18" s="26"/>
      <c r="F18" s="26"/>
      <c r="G18" s="26"/>
      <c r="H18" s="26"/>
      <c r="I18" s="26"/>
      <c r="J18" s="32"/>
    </row>
    <row r="19" spans="1:10" ht="21" customHeight="1">
      <c r="A19" s="5" t="s">
        <v>586</v>
      </c>
      <c r="B19" s="6" t="s">
        <v>586</v>
      </c>
      <c r="C19" s="6" t="s">
        <v>586</v>
      </c>
      <c r="D19" s="25"/>
      <c r="E19" s="26"/>
      <c r="F19" s="26"/>
      <c r="G19" s="26"/>
      <c r="H19" s="26"/>
      <c r="I19" s="26"/>
      <c r="J19" s="32"/>
    </row>
    <row r="20" spans="1:10" ht="21" customHeight="1">
      <c r="A20" s="5" t="s">
        <v>586</v>
      </c>
      <c r="B20" s="6" t="s">
        <v>586</v>
      </c>
      <c r="C20" s="6" t="s">
        <v>586</v>
      </c>
      <c r="D20" s="27"/>
      <c r="E20" s="28"/>
      <c r="F20" s="28"/>
      <c r="G20" s="28"/>
      <c r="H20" s="28"/>
      <c r="I20" s="28"/>
      <c r="J20" s="33"/>
    </row>
    <row r="21" spans="1:10" ht="21" customHeight="1">
      <c r="A21" s="5" t="s">
        <v>587</v>
      </c>
      <c r="B21" s="6" t="s">
        <v>587</v>
      </c>
      <c r="C21" s="6" t="s">
        <v>587</v>
      </c>
      <c r="D21" s="6" t="s">
        <v>587</v>
      </c>
      <c r="E21" s="6" t="s">
        <v>587</v>
      </c>
      <c r="F21" s="6" t="s">
        <v>587</v>
      </c>
      <c r="G21" s="6" t="s">
        <v>587</v>
      </c>
      <c r="H21" s="6" t="s">
        <v>588</v>
      </c>
      <c r="I21" s="6" t="s">
        <v>588</v>
      </c>
      <c r="J21" s="6" t="s">
        <v>589</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18:C20"/>
    <mergeCell ref="D18:J20"/>
    <mergeCell ref="B11:E12"/>
    <mergeCell ref="F11:J12"/>
    <mergeCell ref="A5:B9"/>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A1:J21"/>
  <sheetViews>
    <sheetView workbookViewId="0" topLeftCell="A1">
      <selection activeCell="C3" sqref="C3:J3"/>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558</v>
      </c>
      <c r="F1" s="1"/>
      <c r="G1" s="1"/>
      <c r="H1" s="1"/>
      <c r="I1" s="1"/>
      <c r="J1" s="1"/>
    </row>
    <row r="2" spans="1:10" ht="13.5" customHeight="1">
      <c r="A2" s="3" t="s">
        <v>2</v>
      </c>
      <c r="B2" s="4"/>
      <c r="C2" s="4"/>
      <c r="D2" s="4"/>
      <c r="E2" s="4"/>
      <c r="F2" s="4"/>
      <c r="G2" s="4"/>
      <c r="H2" s="4"/>
      <c r="I2" s="4"/>
      <c r="J2" s="29" t="s">
        <v>625</v>
      </c>
    </row>
    <row r="3" spans="1:10" ht="21" customHeight="1">
      <c r="A3" s="5" t="s">
        <v>560</v>
      </c>
      <c r="B3" s="6" t="s">
        <v>560</v>
      </c>
      <c r="C3" s="6" t="s">
        <v>626</v>
      </c>
      <c r="D3" s="6"/>
      <c r="E3" s="6"/>
      <c r="F3" s="6"/>
      <c r="G3" s="6"/>
      <c r="H3" s="6"/>
      <c r="I3" s="6"/>
      <c r="J3" s="6"/>
    </row>
    <row r="4" spans="1:10" ht="21" customHeight="1">
      <c r="A4" s="5" t="s">
        <v>562</v>
      </c>
      <c r="B4" s="6" t="s">
        <v>562</v>
      </c>
      <c r="C4" s="6" t="s">
        <v>472</v>
      </c>
      <c r="D4" s="6"/>
      <c r="E4" s="6"/>
      <c r="F4" s="6" t="s">
        <v>563</v>
      </c>
      <c r="G4" s="6" t="s">
        <v>472</v>
      </c>
      <c r="H4" s="6"/>
      <c r="I4" s="6"/>
      <c r="J4" s="6"/>
    </row>
    <row r="5" spans="1:10" ht="21" customHeight="1">
      <c r="A5" s="7" t="s">
        <v>564</v>
      </c>
      <c r="B5" s="8" t="s">
        <v>564</v>
      </c>
      <c r="C5" s="6"/>
      <c r="D5" s="6" t="s">
        <v>565</v>
      </c>
      <c r="E5" s="6" t="s">
        <v>566</v>
      </c>
      <c r="F5" s="6" t="s">
        <v>567</v>
      </c>
      <c r="G5" s="6" t="s">
        <v>568</v>
      </c>
      <c r="H5" s="6" t="s">
        <v>569</v>
      </c>
      <c r="I5" s="6" t="s">
        <v>570</v>
      </c>
      <c r="J5" s="6" t="s">
        <v>570</v>
      </c>
    </row>
    <row r="6" spans="1:10" ht="21" customHeight="1">
      <c r="A6" s="7" t="s">
        <v>564</v>
      </c>
      <c r="B6" s="8" t="s">
        <v>564</v>
      </c>
      <c r="C6" s="6" t="s">
        <v>571</v>
      </c>
      <c r="D6" s="9">
        <v>700000</v>
      </c>
      <c r="E6" s="9">
        <v>700000</v>
      </c>
      <c r="F6" s="9">
        <v>699000</v>
      </c>
      <c r="G6" s="10">
        <f>H6*10</f>
        <v>9.985714285714286</v>
      </c>
      <c r="H6" s="11">
        <f>F6/E6*100%</f>
        <v>0.9985714285714286</v>
      </c>
      <c r="I6" s="30">
        <v>9.985714285714286</v>
      </c>
      <c r="J6" s="31"/>
    </row>
    <row r="7" spans="1:10" ht="21" customHeight="1">
      <c r="A7" s="7" t="s">
        <v>564</v>
      </c>
      <c r="B7" s="8" t="s">
        <v>564</v>
      </c>
      <c r="C7" s="6" t="s">
        <v>572</v>
      </c>
      <c r="D7" s="9">
        <v>700000</v>
      </c>
      <c r="E7" s="9">
        <v>700000</v>
      </c>
      <c r="F7" s="9">
        <v>699000</v>
      </c>
      <c r="G7" s="10">
        <f>H7*10</f>
        <v>9.985714285714286</v>
      </c>
      <c r="H7" s="11">
        <f>F7/E7*100%</f>
        <v>0.9985714285714286</v>
      </c>
      <c r="I7" s="6" t="s">
        <v>412</v>
      </c>
      <c r="J7" s="6" t="s">
        <v>412</v>
      </c>
    </row>
    <row r="8" spans="1:10" ht="21" customHeight="1">
      <c r="A8" s="7" t="s">
        <v>564</v>
      </c>
      <c r="B8" s="8" t="s">
        <v>564</v>
      </c>
      <c r="C8" s="6" t="s">
        <v>573</v>
      </c>
      <c r="D8" s="9"/>
      <c r="E8" s="9"/>
      <c r="F8" s="9"/>
      <c r="G8" s="9"/>
      <c r="H8" s="9"/>
      <c r="I8" s="6" t="s">
        <v>412</v>
      </c>
      <c r="J8" s="6" t="s">
        <v>412</v>
      </c>
    </row>
    <row r="9" spans="1:10" ht="21" customHeight="1">
      <c r="A9" s="7" t="s">
        <v>564</v>
      </c>
      <c r="B9" s="8" t="s">
        <v>564</v>
      </c>
      <c r="C9" s="6" t="s">
        <v>574</v>
      </c>
      <c r="D9" s="9"/>
      <c r="E9" s="9"/>
      <c r="F9" s="9"/>
      <c r="G9" s="9"/>
      <c r="H9" s="9"/>
      <c r="I9" s="6" t="s">
        <v>412</v>
      </c>
      <c r="J9" s="6" t="s">
        <v>412</v>
      </c>
    </row>
    <row r="10" spans="1:10" ht="21" customHeight="1">
      <c r="A10" s="7" t="s">
        <v>575</v>
      </c>
      <c r="B10" s="6" t="s">
        <v>576</v>
      </c>
      <c r="C10" s="6" t="s">
        <v>576</v>
      </c>
      <c r="D10" s="6" t="s">
        <v>576</v>
      </c>
      <c r="E10" s="6" t="s">
        <v>576</v>
      </c>
      <c r="F10" s="6" t="s">
        <v>484</v>
      </c>
      <c r="G10" s="6" t="s">
        <v>484</v>
      </c>
      <c r="H10" s="6" t="s">
        <v>484</v>
      </c>
      <c r="I10" s="6" t="s">
        <v>484</v>
      </c>
      <c r="J10" s="6" t="s">
        <v>484</v>
      </c>
    </row>
    <row r="11" spans="1:10" ht="21" customHeight="1">
      <c r="A11" s="7" t="s">
        <v>575</v>
      </c>
      <c r="B11" s="12" t="s">
        <v>627</v>
      </c>
      <c r="C11" s="13"/>
      <c r="D11" s="13"/>
      <c r="E11" s="14"/>
      <c r="F11" s="12" t="s">
        <v>627</v>
      </c>
      <c r="G11" s="13"/>
      <c r="H11" s="13"/>
      <c r="I11" s="13"/>
      <c r="J11" s="14"/>
    </row>
    <row r="12" spans="1:10" ht="21" customHeight="1">
      <c r="A12" s="7" t="s">
        <v>575</v>
      </c>
      <c r="B12" s="15"/>
      <c r="C12" s="16"/>
      <c r="D12" s="16"/>
      <c r="E12" s="17"/>
      <c r="F12" s="15"/>
      <c r="G12" s="16"/>
      <c r="H12" s="16"/>
      <c r="I12" s="16"/>
      <c r="J12" s="17"/>
    </row>
    <row r="13" spans="1:10" ht="21" customHeight="1">
      <c r="A13" s="5" t="s">
        <v>578</v>
      </c>
      <c r="B13" s="6" t="s">
        <v>578</v>
      </c>
      <c r="C13" s="6" t="s">
        <v>578</v>
      </c>
      <c r="D13" s="6" t="s">
        <v>579</v>
      </c>
      <c r="E13" s="6" t="s">
        <v>579</v>
      </c>
      <c r="F13" s="6" t="s">
        <v>579</v>
      </c>
      <c r="G13" s="6" t="s">
        <v>522</v>
      </c>
      <c r="H13" s="6" t="s">
        <v>568</v>
      </c>
      <c r="I13" s="6" t="s">
        <v>570</v>
      </c>
      <c r="J13" s="6" t="s">
        <v>523</v>
      </c>
    </row>
    <row r="14" spans="1:10" ht="21" customHeight="1">
      <c r="A14" s="5" t="s">
        <v>516</v>
      </c>
      <c r="B14" s="6" t="s">
        <v>517</v>
      </c>
      <c r="C14" s="6" t="s">
        <v>518</v>
      </c>
      <c r="D14" s="6" t="s">
        <v>519</v>
      </c>
      <c r="E14" s="6" t="s">
        <v>520</v>
      </c>
      <c r="F14" s="6" t="s">
        <v>521</v>
      </c>
      <c r="G14" s="6" t="s">
        <v>522</v>
      </c>
      <c r="H14" s="6" t="s">
        <v>568</v>
      </c>
      <c r="I14" s="6" t="s">
        <v>570</v>
      </c>
      <c r="J14" s="6" t="s">
        <v>523</v>
      </c>
    </row>
    <row r="15" spans="1:10" ht="21" customHeight="1">
      <c r="A15" s="18" t="s">
        <v>524</v>
      </c>
      <c r="B15" s="18" t="s">
        <v>535</v>
      </c>
      <c r="C15" s="19" t="s">
        <v>580</v>
      </c>
      <c r="D15" s="20" t="s">
        <v>527</v>
      </c>
      <c r="E15" s="21" t="s">
        <v>581</v>
      </c>
      <c r="F15" s="6" t="s">
        <v>529</v>
      </c>
      <c r="G15" s="22" t="s">
        <v>581</v>
      </c>
      <c r="H15" s="23">
        <v>50</v>
      </c>
      <c r="I15" s="23">
        <v>50</v>
      </c>
      <c r="J15" s="6" t="s">
        <v>478</v>
      </c>
    </row>
    <row r="16" spans="1:10" ht="21" customHeight="1">
      <c r="A16" s="18" t="s">
        <v>548</v>
      </c>
      <c r="B16" s="24" t="s">
        <v>549</v>
      </c>
      <c r="C16" s="19" t="s">
        <v>582</v>
      </c>
      <c r="D16" s="20" t="s">
        <v>527</v>
      </c>
      <c r="E16" s="21" t="s">
        <v>583</v>
      </c>
      <c r="F16" s="6" t="s">
        <v>529</v>
      </c>
      <c r="G16" s="22" t="s">
        <v>583</v>
      </c>
      <c r="H16" s="23">
        <v>30</v>
      </c>
      <c r="I16" s="23">
        <v>30</v>
      </c>
      <c r="J16" s="6" t="s">
        <v>478</v>
      </c>
    </row>
    <row r="17" spans="1:10" ht="21" customHeight="1">
      <c r="A17" s="24" t="s">
        <v>553</v>
      </c>
      <c r="B17" s="24" t="s">
        <v>554</v>
      </c>
      <c r="C17" s="19" t="s">
        <v>584</v>
      </c>
      <c r="D17" s="20" t="s">
        <v>527</v>
      </c>
      <c r="E17" s="21" t="s">
        <v>585</v>
      </c>
      <c r="F17" s="6" t="s">
        <v>529</v>
      </c>
      <c r="G17" s="22" t="s">
        <v>585</v>
      </c>
      <c r="H17" s="23">
        <v>10</v>
      </c>
      <c r="I17" s="23">
        <v>10</v>
      </c>
      <c r="J17" s="6" t="s">
        <v>478</v>
      </c>
    </row>
    <row r="18" spans="1:10" ht="21" customHeight="1">
      <c r="A18" s="5" t="s">
        <v>586</v>
      </c>
      <c r="B18" s="6" t="s">
        <v>586</v>
      </c>
      <c r="C18" s="6" t="s">
        <v>586</v>
      </c>
      <c r="D18" s="25" t="s">
        <v>478</v>
      </c>
      <c r="E18" s="26"/>
      <c r="F18" s="26"/>
      <c r="G18" s="26"/>
      <c r="H18" s="26"/>
      <c r="I18" s="26"/>
      <c r="J18" s="32"/>
    </row>
    <row r="19" spans="1:10" ht="21" customHeight="1">
      <c r="A19" s="5" t="s">
        <v>586</v>
      </c>
      <c r="B19" s="6" t="s">
        <v>586</v>
      </c>
      <c r="C19" s="6" t="s">
        <v>586</v>
      </c>
      <c r="D19" s="25"/>
      <c r="E19" s="26"/>
      <c r="F19" s="26"/>
      <c r="G19" s="26"/>
      <c r="H19" s="26"/>
      <c r="I19" s="26"/>
      <c r="J19" s="32"/>
    </row>
    <row r="20" spans="1:10" ht="21" customHeight="1">
      <c r="A20" s="5" t="s">
        <v>586</v>
      </c>
      <c r="B20" s="6" t="s">
        <v>586</v>
      </c>
      <c r="C20" s="6" t="s">
        <v>586</v>
      </c>
      <c r="D20" s="27"/>
      <c r="E20" s="28"/>
      <c r="F20" s="28"/>
      <c r="G20" s="28"/>
      <c r="H20" s="28"/>
      <c r="I20" s="28"/>
      <c r="J20" s="33"/>
    </row>
    <row r="21" spans="1:10" ht="21" customHeight="1">
      <c r="A21" s="5" t="s">
        <v>587</v>
      </c>
      <c r="B21" s="6" t="s">
        <v>587</v>
      </c>
      <c r="C21" s="6" t="s">
        <v>587</v>
      </c>
      <c r="D21" s="6" t="s">
        <v>587</v>
      </c>
      <c r="E21" s="6" t="s">
        <v>587</v>
      </c>
      <c r="F21" s="6" t="s">
        <v>587</v>
      </c>
      <c r="G21" s="6" t="s">
        <v>587</v>
      </c>
      <c r="H21" s="6" t="s">
        <v>588</v>
      </c>
      <c r="I21" s="10">
        <v>99.99</v>
      </c>
      <c r="J21" s="6" t="s">
        <v>589</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18:C20"/>
    <mergeCell ref="D18:J20"/>
    <mergeCell ref="B11:E12"/>
    <mergeCell ref="F11:J12"/>
    <mergeCell ref="A5:B9"/>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dimension ref="A1:L21"/>
  <sheetViews>
    <sheetView workbookViewId="0" topLeftCell="A1">
      <selection activeCell="C3" sqref="C3:J3"/>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2" max="12" width="11.57421875" style="0" bestFit="1" customWidth="1"/>
  </cols>
  <sheetData>
    <row r="1" spans="1:10" ht="27.75" customHeight="1">
      <c r="A1" s="1"/>
      <c r="B1" s="1"/>
      <c r="C1" s="1"/>
      <c r="D1" s="1"/>
      <c r="E1" s="2" t="s">
        <v>558</v>
      </c>
      <c r="F1" s="1"/>
      <c r="G1" s="1"/>
      <c r="H1" s="1"/>
      <c r="I1" s="1"/>
      <c r="J1" s="1"/>
    </row>
    <row r="2" spans="1:10" ht="13.5" customHeight="1">
      <c r="A2" s="3" t="s">
        <v>2</v>
      </c>
      <c r="B2" s="4"/>
      <c r="C2" s="4"/>
      <c r="D2" s="4"/>
      <c r="E2" s="4"/>
      <c r="F2" s="4"/>
      <c r="G2" s="4"/>
      <c r="H2" s="4"/>
      <c r="I2" s="4"/>
      <c r="J2" s="29" t="s">
        <v>628</v>
      </c>
    </row>
    <row r="3" spans="1:10" ht="21" customHeight="1">
      <c r="A3" s="5" t="s">
        <v>560</v>
      </c>
      <c r="B3" s="6" t="s">
        <v>560</v>
      </c>
      <c r="C3" s="6" t="s">
        <v>629</v>
      </c>
      <c r="D3" s="6"/>
      <c r="E3" s="6"/>
      <c r="F3" s="6"/>
      <c r="G3" s="6"/>
      <c r="H3" s="6"/>
      <c r="I3" s="6"/>
      <c r="J3" s="6"/>
    </row>
    <row r="4" spans="1:10" ht="21" customHeight="1">
      <c r="A4" s="5" t="s">
        <v>562</v>
      </c>
      <c r="B4" s="6" t="s">
        <v>562</v>
      </c>
      <c r="C4" s="6" t="s">
        <v>472</v>
      </c>
      <c r="D4" s="6"/>
      <c r="E4" s="6"/>
      <c r="F4" s="6" t="s">
        <v>563</v>
      </c>
      <c r="G4" s="6" t="s">
        <v>472</v>
      </c>
      <c r="H4" s="6"/>
      <c r="I4" s="6"/>
      <c r="J4" s="6"/>
    </row>
    <row r="5" spans="1:10" ht="21" customHeight="1">
      <c r="A5" s="7" t="s">
        <v>564</v>
      </c>
      <c r="B5" s="8" t="s">
        <v>564</v>
      </c>
      <c r="C5" s="6"/>
      <c r="D5" s="6" t="s">
        <v>565</v>
      </c>
      <c r="E5" s="6" t="s">
        <v>566</v>
      </c>
      <c r="F5" s="6" t="s">
        <v>567</v>
      </c>
      <c r="G5" s="20" t="s">
        <v>568</v>
      </c>
      <c r="H5" s="20" t="s">
        <v>569</v>
      </c>
      <c r="I5" s="6" t="s">
        <v>570</v>
      </c>
      <c r="J5" s="6" t="s">
        <v>570</v>
      </c>
    </row>
    <row r="6" spans="1:10" ht="21" customHeight="1">
      <c r="A6" s="7" t="s">
        <v>564</v>
      </c>
      <c r="B6" s="8" t="s">
        <v>564</v>
      </c>
      <c r="C6" s="6" t="s">
        <v>571</v>
      </c>
      <c r="D6" s="9">
        <v>227880</v>
      </c>
      <c r="E6" s="9">
        <v>227880</v>
      </c>
      <c r="F6" s="36">
        <v>170820</v>
      </c>
      <c r="G6" s="37" t="s">
        <v>630</v>
      </c>
      <c r="H6" s="38">
        <f>F6/E6*100%</f>
        <v>0.7496050552922591</v>
      </c>
      <c r="I6" s="30">
        <v>7.5</v>
      </c>
      <c r="J6" s="31"/>
    </row>
    <row r="7" spans="1:10" ht="21" customHeight="1">
      <c r="A7" s="7" t="s">
        <v>564</v>
      </c>
      <c r="B7" s="8" t="s">
        <v>564</v>
      </c>
      <c r="C7" s="6" t="s">
        <v>572</v>
      </c>
      <c r="D7" s="9">
        <v>227880</v>
      </c>
      <c r="E7" s="9">
        <v>227880</v>
      </c>
      <c r="F7" s="36">
        <v>170820</v>
      </c>
      <c r="G7" s="37" t="s">
        <v>630</v>
      </c>
      <c r="H7" s="38">
        <f>F7/E7*100%</f>
        <v>0.7496050552922591</v>
      </c>
      <c r="I7" s="6" t="s">
        <v>412</v>
      </c>
      <c r="J7" s="6" t="s">
        <v>412</v>
      </c>
    </row>
    <row r="8" spans="1:10" ht="21" customHeight="1">
      <c r="A8" s="7" t="s">
        <v>564</v>
      </c>
      <c r="B8" s="8" t="s">
        <v>564</v>
      </c>
      <c r="C8" s="6" t="s">
        <v>573</v>
      </c>
      <c r="D8" s="9"/>
      <c r="E8" s="9"/>
      <c r="F8" s="9"/>
      <c r="G8" s="39"/>
      <c r="H8" s="39"/>
      <c r="I8" s="6" t="s">
        <v>412</v>
      </c>
      <c r="J8" s="6" t="s">
        <v>412</v>
      </c>
    </row>
    <row r="9" spans="1:10" ht="21" customHeight="1">
      <c r="A9" s="7" t="s">
        <v>564</v>
      </c>
      <c r="B9" s="8" t="s">
        <v>564</v>
      </c>
      <c r="C9" s="6" t="s">
        <v>574</v>
      </c>
      <c r="D9" s="9"/>
      <c r="E9" s="9"/>
      <c r="F9" s="9"/>
      <c r="G9" s="39"/>
      <c r="H9" s="39"/>
      <c r="I9" s="6" t="s">
        <v>412</v>
      </c>
      <c r="J9" s="6" t="s">
        <v>412</v>
      </c>
    </row>
    <row r="10" spans="1:10" ht="21" customHeight="1">
      <c r="A10" s="7" t="s">
        <v>575</v>
      </c>
      <c r="B10" s="6" t="s">
        <v>576</v>
      </c>
      <c r="C10" s="6" t="s">
        <v>576</v>
      </c>
      <c r="D10" s="6" t="s">
        <v>576</v>
      </c>
      <c r="E10" s="6" t="s">
        <v>576</v>
      </c>
      <c r="F10" s="6" t="s">
        <v>484</v>
      </c>
      <c r="G10" s="6" t="s">
        <v>484</v>
      </c>
      <c r="H10" s="6" t="s">
        <v>484</v>
      </c>
      <c r="I10" s="6" t="s">
        <v>484</v>
      </c>
      <c r="J10" s="6" t="s">
        <v>484</v>
      </c>
    </row>
    <row r="11" spans="1:10" ht="21" customHeight="1">
      <c r="A11" s="7" t="s">
        <v>575</v>
      </c>
      <c r="B11" s="12" t="s">
        <v>631</v>
      </c>
      <c r="C11" s="13"/>
      <c r="D11" s="13"/>
      <c r="E11" s="14"/>
      <c r="F11" s="12" t="s">
        <v>631</v>
      </c>
      <c r="G11" s="13"/>
      <c r="H11" s="13"/>
      <c r="I11" s="13"/>
      <c r="J11" s="14"/>
    </row>
    <row r="12" spans="1:10" ht="21" customHeight="1">
      <c r="A12" s="7" t="s">
        <v>575</v>
      </c>
      <c r="B12" s="15"/>
      <c r="C12" s="16"/>
      <c r="D12" s="16"/>
      <c r="E12" s="17"/>
      <c r="F12" s="15"/>
      <c r="G12" s="16"/>
      <c r="H12" s="16"/>
      <c r="I12" s="16"/>
      <c r="J12" s="17"/>
    </row>
    <row r="13" spans="1:10" ht="21" customHeight="1">
      <c r="A13" s="5" t="s">
        <v>578</v>
      </c>
      <c r="B13" s="6" t="s">
        <v>578</v>
      </c>
      <c r="C13" s="6" t="s">
        <v>578</v>
      </c>
      <c r="D13" s="6" t="s">
        <v>579</v>
      </c>
      <c r="E13" s="6" t="s">
        <v>579</v>
      </c>
      <c r="F13" s="6" t="s">
        <v>579</v>
      </c>
      <c r="G13" s="6" t="s">
        <v>522</v>
      </c>
      <c r="H13" s="6" t="s">
        <v>568</v>
      </c>
      <c r="I13" s="6" t="s">
        <v>570</v>
      </c>
      <c r="J13" s="6" t="s">
        <v>523</v>
      </c>
    </row>
    <row r="14" spans="1:10" ht="21" customHeight="1">
      <c r="A14" s="5" t="s">
        <v>516</v>
      </c>
      <c r="B14" s="6" t="s">
        <v>517</v>
      </c>
      <c r="C14" s="6" t="s">
        <v>518</v>
      </c>
      <c r="D14" s="6" t="s">
        <v>519</v>
      </c>
      <c r="E14" s="6" t="s">
        <v>520</v>
      </c>
      <c r="F14" s="6" t="s">
        <v>521</v>
      </c>
      <c r="G14" s="6" t="s">
        <v>522</v>
      </c>
      <c r="H14" s="6" t="s">
        <v>568</v>
      </c>
      <c r="I14" s="6" t="s">
        <v>570</v>
      </c>
      <c r="J14" s="6" t="s">
        <v>523</v>
      </c>
    </row>
    <row r="15" spans="1:10" ht="21" customHeight="1">
      <c r="A15" s="18" t="s">
        <v>524</v>
      </c>
      <c r="B15" s="18" t="s">
        <v>535</v>
      </c>
      <c r="C15" s="19" t="s">
        <v>580</v>
      </c>
      <c r="D15" s="20" t="s">
        <v>527</v>
      </c>
      <c r="E15" s="21" t="s">
        <v>581</v>
      </c>
      <c r="F15" s="6" t="s">
        <v>529</v>
      </c>
      <c r="G15" s="22" t="s">
        <v>581</v>
      </c>
      <c r="H15" s="23">
        <v>50</v>
      </c>
      <c r="I15" s="23">
        <v>50</v>
      </c>
      <c r="J15" s="6" t="s">
        <v>478</v>
      </c>
    </row>
    <row r="16" spans="1:10" ht="21" customHeight="1">
      <c r="A16" s="18" t="s">
        <v>548</v>
      </c>
      <c r="B16" s="24" t="s">
        <v>549</v>
      </c>
      <c r="C16" s="19" t="s">
        <v>582</v>
      </c>
      <c r="D16" s="20" t="s">
        <v>527</v>
      </c>
      <c r="E16" s="21" t="s">
        <v>583</v>
      </c>
      <c r="F16" s="6" t="s">
        <v>529</v>
      </c>
      <c r="G16" s="22" t="s">
        <v>583</v>
      </c>
      <c r="H16" s="23">
        <v>30</v>
      </c>
      <c r="I16" s="23">
        <v>30</v>
      </c>
      <c r="J16" s="6" t="s">
        <v>478</v>
      </c>
    </row>
    <row r="17" spans="1:10" ht="21" customHeight="1">
      <c r="A17" s="24" t="s">
        <v>553</v>
      </c>
      <c r="B17" s="24" t="s">
        <v>554</v>
      </c>
      <c r="C17" s="19" t="s">
        <v>584</v>
      </c>
      <c r="D17" s="20" t="s">
        <v>527</v>
      </c>
      <c r="E17" s="21" t="s">
        <v>585</v>
      </c>
      <c r="F17" s="6" t="s">
        <v>529</v>
      </c>
      <c r="G17" s="22" t="s">
        <v>585</v>
      </c>
      <c r="H17" s="23">
        <v>10</v>
      </c>
      <c r="I17" s="23">
        <v>10</v>
      </c>
      <c r="J17" s="6" t="s">
        <v>478</v>
      </c>
    </row>
    <row r="18" spans="1:12" ht="21" customHeight="1">
      <c r="A18" s="5" t="s">
        <v>586</v>
      </c>
      <c r="B18" s="6" t="s">
        <v>586</v>
      </c>
      <c r="C18" s="6" t="s">
        <v>586</v>
      </c>
      <c r="D18" s="25" t="s">
        <v>478</v>
      </c>
      <c r="E18" s="26"/>
      <c r="F18" s="26"/>
      <c r="G18" s="26"/>
      <c r="H18" s="26"/>
      <c r="I18" s="26"/>
      <c r="J18" s="32"/>
      <c r="L18" s="34"/>
    </row>
    <row r="19" spans="1:12" ht="21" customHeight="1">
      <c r="A19" s="5" t="s">
        <v>586</v>
      </c>
      <c r="B19" s="6" t="s">
        <v>586</v>
      </c>
      <c r="C19" s="6" t="s">
        <v>586</v>
      </c>
      <c r="D19" s="25"/>
      <c r="E19" s="26"/>
      <c r="F19" s="26"/>
      <c r="G19" s="26"/>
      <c r="H19" s="26"/>
      <c r="I19" s="26"/>
      <c r="J19" s="32"/>
      <c r="L19" s="34"/>
    </row>
    <row r="20" spans="1:10" ht="21" customHeight="1">
      <c r="A20" s="5" t="s">
        <v>586</v>
      </c>
      <c r="B20" s="6" t="s">
        <v>586</v>
      </c>
      <c r="C20" s="6" t="s">
        <v>586</v>
      </c>
      <c r="D20" s="27"/>
      <c r="E20" s="28"/>
      <c r="F20" s="28"/>
      <c r="G20" s="28"/>
      <c r="H20" s="28"/>
      <c r="I20" s="28"/>
      <c r="J20" s="33"/>
    </row>
    <row r="21" spans="1:10" ht="21" customHeight="1">
      <c r="A21" s="5" t="s">
        <v>587</v>
      </c>
      <c r="B21" s="6" t="s">
        <v>587</v>
      </c>
      <c r="C21" s="6" t="s">
        <v>587</v>
      </c>
      <c r="D21" s="6" t="s">
        <v>587</v>
      </c>
      <c r="E21" s="6" t="s">
        <v>587</v>
      </c>
      <c r="F21" s="6" t="s">
        <v>587</v>
      </c>
      <c r="G21" s="6" t="s">
        <v>587</v>
      </c>
      <c r="H21" s="6" t="s">
        <v>588</v>
      </c>
      <c r="I21" s="10">
        <v>97.5</v>
      </c>
      <c r="J21" s="6" t="s">
        <v>589</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18:C20"/>
    <mergeCell ref="D18:J20"/>
    <mergeCell ref="B11:E12"/>
    <mergeCell ref="F11:J12"/>
    <mergeCell ref="A5:B9"/>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J21"/>
  <sheetViews>
    <sheetView workbookViewId="0" topLeftCell="A1">
      <selection activeCell="C3" sqref="C3:J3"/>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558</v>
      </c>
      <c r="F1" s="1"/>
      <c r="G1" s="1"/>
      <c r="H1" s="1"/>
      <c r="I1" s="1"/>
      <c r="J1" s="1"/>
    </row>
    <row r="2" spans="1:10" ht="13.5" customHeight="1">
      <c r="A2" s="3" t="s">
        <v>2</v>
      </c>
      <c r="B2" s="4"/>
      <c r="C2" s="4"/>
      <c r="D2" s="4"/>
      <c r="E2" s="4"/>
      <c r="F2" s="4"/>
      <c r="G2" s="4"/>
      <c r="H2" s="4"/>
      <c r="I2" s="4"/>
      <c r="J2" s="29" t="s">
        <v>632</v>
      </c>
    </row>
    <row r="3" spans="1:10" ht="21" customHeight="1">
      <c r="A3" s="5" t="s">
        <v>560</v>
      </c>
      <c r="B3" s="6" t="s">
        <v>560</v>
      </c>
      <c r="C3" s="6" t="s">
        <v>633</v>
      </c>
      <c r="D3" s="6"/>
      <c r="E3" s="6"/>
      <c r="F3" s="6"/>
      <c r="G3" s="6"/>
      <c r="H3" s="6"/>
      <c r="I3" s="6"/>
      <c r="J3" s="6"/>
    </row>
    <row r="4" spans="1:10" ht="21" customHeight="1">
      <c r="A4" s="5" t="s">
        <v>562</v>
      </c>
      <c r="B4" s="6" t="s">
        <v>562</v>
      </c>
      <c r="C4" s="6" t="s">
        <v>472</v>
      </c>
      <c r="D4" s="6"/>
      <c r="E4" s="6"/>
      <c r="F4" s="6" t="s">
        <v>563</v>
      </c>
      <c r="G4" s="6" t="s">
        <v>472</v>
      </c>
      <c r="H4" s="6"/>
      <c r="I4" s="6"/>
      <c r="J4" s="6"/>
    </row>
    <row r="5" spans="1:10" ht="21" customHeight="1">
      <c r="A5" s="7" t="s">
        <v>564</v>
      </c>
      <c r="B5" s="8" t="s">
        <v>564</v>
      </c>
      <c r="C5" s="6"/>
      <c r="D5" s="6" t="s">
        <v>565</v>
      </c>
      <c r="E5" s="6" t="s">
        <v>566</v>
      </c>
      <c r="F5" s="6" t="s">
        <v>567</v>
      </c>
      <c r="G5" s="6" t="s">
        <v>568</v>
      </c>
      <c r="H5" s="6" t="s">
        <v>569</v>
      </c>
      <c r="I5" s="6" t="s">
        <v>570</v>
      </c>
      <c r="J5" s="6" t="s">
        <v>570</v>
      </c>
    </row>
    <row r="6" spans="1:10" ht="21" customHeight="1">
      <c r="A6" s="7" t="s">
        <v>564</v>
      </c>
      <c r="B6" s="8" t="s">
        <v>564</v>
      </c>
      <c r="C6" s="6" t="s">
        <v>571</v>
      </c>
      <c r="D6" s="9">
        <v>1600000</v>
      </c>
      <c r="E6" s="9">
        <v>1600000</v>
      </c>
      <c r="F6" s="9">
        <v>1600000</v>
      </c>
      <c r="G6" s="9">
        <v>10</v>
      </c>
      <c r="H6" s="35" t="s">
        <v>601</v>
      </c>
      <c r="I6" s="30">
        <v>10</v>
      </c>
      <c r="J6" s="31"/>
    </row>
    <row r="7" spans="1:10" ht="21" customHeight="1">
      <c r="A7" s="7" t="s">
        <v>564</v>
      </c>
      <c r="B7" s="8" t="s">
        <v>564</v>
      </c>
      <c r="C7" s="6" t="s">
        <v>572</v>
      </c>
      <c r="D7" s="9">
        <v>1600000</v>
      </c>
      <c r="E7" s="9">
        <v>1600000</v>
      </c>
      <c r="F7" s="9">
        <v>1600000</v>
      </c>
      <c r="G7" s="9">
        <v>10</v>
      </c>
      <c r="H7" s="35" t="s">
        <v>601</v>
      </c>
      <c r="I7" s="6" t="s">
        <v>412</v>
      </c>
      <c r="J7" s="6" t="s">
        <v>412</v>
      </c>
    </row>
    <row r="8" spans="1:10" ht="21" customHeight="1">
      <c r="A8" s="7" t="s">
        <v>564</v>
      </c>
      <c r="B8" s="8" t="s">
        <v>564</v>
      </c>
      <c r="C8" s="6" t="s">
        <v>573</v>
      </c>
      <c r="D8" s="9"/>
      <c r="E8" s="9"/>
      <c r="F8" s="9"/>
      <c r="G8" s="9"/>
      <c r="H8" s="9"/>
      <c r="I8" s="6" t="s">
        <v>412</v>
      </c>
      <c r="J8" s="6" t="s">
        <v>412</v>
      </c>
    </row>
    <row r="9" spans="1:10" ht="21" customHeight="1">
      <c r="A9" s="7" t="s">
        <v>564</v>
      </c>
      <c r="B9" s="8" t="s">
        <v>564</v>
      </c>
      <c r="C9" s="6" t="s">
        <v>574</v>
      </c>
      <c r="D9" s="9"/>
      <c r="E9" s="9"/>
      <c r="F9" s="9"/>
      <c r="G9" s="9"/>
      <c r="H9" s="9"/>
      <c r="I9" s="6" t="s">
        <v>412</v>
      </c>
      <c r="J9" s="6" t="s">
        <v>412</v>
      </c>
    </row>
    <row r="10" spans="1:10" ht="21" customHeight="1">
      <c r="A10" s="7" t="s">
        <v>575</v>
      </c>
      <c r="B10" s="6" t="s">
        <v>576</v>
      </c>
      <c r="C10" s="6" t="s">
        <v>576</v>
      </c>
      <c r="D10" s="6" t="s">
        <v>576</v>
      </c>
      <c r="E10" s="6" t="s">
        <v>576</v>
      </c>
      <c r="F10" s="6" t="s">
        <v>484</v>
      </c>
      <c r="G10" s="6" t="s">
        <v>484</v>
      </c>
      <c r="H10" s="6" t="s">
        <v>484</v>
      </c>
      <c r="I10" s="6" t="s">
        <v>484</v>
      </c>
      <c r="J10" s="6" t="s">
        <v>484</v>
      </c>
    </row>
    <row r="11" spans="1:10" ht="21" customHeight="1">
      <c r="A11" s="7" t="s">
        <v>575</v>
      </c>
      <c r="B11" s="12" t="s">
        <v>617</v>
      </c>
      <c r="C11" s="13"/>
      <c r="D11" s="13"/>
      <c r="E11" s="14"/>
      <c r="F11" s="12" t="s">
        <v>617</v>
      </c>
      <c r="G11" s="13"/>
      <c r="H11" s="13"/>
      <c r="I11" s="13"/>
      <c r="J11" s="14"/>
    </row>
    <row r="12" spans="1:10" ht="21" customHeight="1">
      <c r="A12" s="7" t="s">
        <v>575</v>
      </c>
      <c r="B12" s="15"/>
      <c r="C12" s="16"/>
      <c r="D12" s="16"/>
      <c r="E12" s="17"/>
      <c r="F12" s="15"/>
      <c r="G12" s="16"/>
      <c r="H12" s="16"/>
      <c r="I12" s="16"/>
      <c r="J12" s="17"/>
    </row>
    <row r="13" spans="1:10" ht="21" customHeight="1">
      <c r="A13" s="5" t="s">
        <v>578</v>
      </c>
      <c r="B13" s="6" t="s">
        <v>578</v>
      </c>
      <c r="C13" s="6" t="s">
        <v>578</v>
      </c>
      <c r="D13" s="6" t="s">
        <v>579</v>
      </c>
      <c r="E13" s="6" t="s">
        <v>579</v>
      </c>
      <c r="F13" s="6" t="s">
        <v>579</v>
      </c>
      <c r="G13" s="6" t="s">
        <v>522</v>
      </c>
      <c r="H13" s="6" t="s">
        <v>568</v>
      </c>
      <c r="I13" s="6" t="s">
        <v>570</v>
      </c>
      <c r="J13" s="6" t="s">
        <v>523</v>
      </c>
    </row>
    <row r="14" spans="1:10" ht="21" customHeight="1">
      <c r="A14" s="5" t="s">
        <v>516</v>
      </c>
      <c r="B14" s="6" t="s">
        <v>517</v>
      </c>
      <c r="C14" s="6" t="s">
        <v>518</v>
      </c>
      <c r="D14" s="6" t="s">
        <v>519</v>
      </c>
      <c r="E14" s="6" t="s">
        <v>520</v>
      </c>
      <c r="F14" s="6" t="s">
        <v>521</v>
      </c>
      <c r="G14" s="6" t="s">
        <v>522</v>
      </c>
      <c r="H14" s="6" t="s">
        <v>568</v>
      </c>
      <c r="I14" s="6" t="s">
        <v>570</v>
      </c>
      <c r="J14" s="6" t="s">
        <v>523</v>
      </c>
    </row>
    <row r="15" spans="1:10" ht="21" customHeight="1">
      <c r="A15" s="18" t="s">
        <v>524</v>
      </c>
      <c r="B15" s="18" t="s">
        <v>535</v>
      </c>
      <c r="C15" s="19" t="s">
        <v>580</v>
      </c>
      <c r="D15" s="20" t="s">
        <v>527</v>
      </c>
      <c r="E15" s="21" t="s">
        <v>581</v>
      </c>
      <c r="F15" s="6" t="s">
        <v>529</v>
      </c>
      <c r="G15" s="22" t="s">
        <v>581</v>
      </c>
      <c r="H15" s="23">
        <v>50</v>
      </c>
      <c r="I15" s="23">
        <v>50</v>
      </c>
      <c r="J15" s="6" t="s">
        <v>478</v>
      </c>
    </row>
    <row r="16" spans="1:10" ht="21" customHeight="1">
      <c r="A16" s="18" t="s">
        <v>548</v>
      </c>
      <c r="B16" s="24" t="s">
        <v>549</v>
      </c>
      <c r="C16" s="19" t="s">
        <v>582</v>
      </c>
      <c r="D16" s="20" t="s">
        <v>527</v>
      </c>
      <c r="E16" s="21" t="s">
        <v>583</v>
      </c>
      <c r="F16" s="6" t="s">
        <v>529</v>
      </c>
      <c r="G16" s="22" t="s">
        <v>583</v>
      </c>
      <c r="H16" s="23">
        <v>30</v>
      </c>
      <c r="I16" s="23">
        <v>30</v>
      </c>
      <c r="J16" s="6" t="s">
        <v>478</v>
      </c>
    </row>
    <row r="17" spans="1:10" ht="21" customHeight="1">
      <c r="A17" s="24" t="s">
        <v>553</v>
      </c>
      <c r="B17" s="24" t="s">
        <v>554</v>
      </c>
      <c r="C17" s="19" t="s">
        <v>584</v>
      </c>
      <c r="D17" s="20" t="s">
        <v>527</v>
      </c>
      <c r="E17" s="21" t="s">
        <v>585</v>
      </c>
      <c r="F17" s="6" t="s">
        <v>529</v>
      </c>
      <c r="G17" s="22" t="s">
        <v>585</v>
      </c>
      <c r="H17" s="23">
        <v>10</v>
      </c>
      <c r="I17" s="23">
        <v>10</v>
      </c>
      <c r="J17" s="6" t="s">
        <v>478</v>
      </c>
    </row>
    <row r="18" spans="1:10" ht="21" customHeight="1">
      <c r="A18" s="5" t="s">
        <v>586</v>
      </c>
      <c r="B18" s="6" t="s">
        <v>586</v>
      </c>
      <c r="C18" s="6" t="s">
        <v>586</v>
      </c>
      <c r="D18" s="25" t="s">
        <v>478</v>
      </c>
      <c r="E18" s="26"/>
      <c r="F18" s="26"/>
      <c r="G18" s="26"/>
      <c r="H18" s="26"/>
      <c r="I18" s="26"/>
      <c r="J18" s="32"/>
    </row>
    <row r="19" spans="1:10" ht="21" customHeight="1">
      <c r="A19" s="5" t="s">
        <v>586</v>
      </c>
      <c r="B19" s="6" t="s">
        <v>586</v>
      </c>
      <c r="C19" s="6" t="s">
        <v>586</v>
      </c>
      <c r="D19" s="25"/>
      <c r="E19" s="26"/>
      <c r="F19" s="26"/>
      <c r="G19" s="26"/>
      <c r="H19" s="26"/>
      <c r="I19" s="26"/>
      <c r="J19" s="32"/>
    </row>
    <row r="20" spans="1:10" ht="21" customHeight="1">
      <c r="A20" s="5" t="s">
        <v>586</v>
      </c>
      <c r="B20" s="6" t="s">
        <v>586</v>
      </c>
      <c r="C20" s="6" t="s">
        <v>586</v>
      </c>
      <c r="D20" s="27"/>
      <c r="E20" s="28"/>
      <c r="F20" s="28"/>
      <c r="G20" s="28"/>
      <c r="H20" s="28"/>
      <c r="I20" s="28"/>
      <c r="J20" s="33"/>
    </row>
    <row r="21" spans="1:10" ht="21" customHeight="1">
      <c r="A21" s="5" t="s">
        <v>587</v>
      </c>
      <c r="B21" s="6" t="s">
        <v>587</v>
      </c>
      <c r="C21" s="6" t="s">
        <v>587</v>
      </c>
      <c r="D21" s="6" t="s">
        <v>587</v>
      </c>
      <c r="E21" s="6" t="s">
        <v>587</v>
      </c>
      <c r="F21" s="6" t="s">
        <v>587</v>
      </c>
      <c r="G21" s="6" t="s">
        <v>587</v>
      </c>
      <c r="H21" s="6" t="s">
        <v>588</v>
      </c>
      <c r="I21" s="6" t="s">
        <v>588</v>
      </c>
      <c r="J21" s="6" t="s">
        <v>589</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18:C20"/>
    <mergeCell ref="D18:J20"/>
    <mergeCell ref="B11:E12"/>
    <mergeCell ref="F11:J12"/>
    <mergeCell ref="A5:B9"/>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M21"/>
  <sheetViews>
    <sheetView workbookViewId="0" topLeftCell="A1">
      <selection activeCell="C3" sqref="C3:J3"/>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 min="13" max="13" width="11.57421875" style="0" bestFit="1" customWidth="1"/>
  </cols>
  <sheetData>
    <row r="1" spans="1:10" ht="27.75" customHeight="1">
      <c r="A1" s="1"/>
      <c r="B1" s="1"/>
      <c r="C1" s="1"/>
      <c r="D1" s="1"/>
      <c r="E1" s="2" t="s">
        <v>558</v>
      </c>
      <c r="F1" s="1"/>
      <c r="G1" s="1"/>
      <c r="H1" s="1"/>
      <c r="I1" s="1"/>
      <c r="J1" s="1"/>
    </row>
    <row r="2" spans="1:10" ht="13.5" customHeight="1">
      <c r="A2" s="3" t="s">
        <v>2</v>
      </c>
      <c r="B2" s="4"/>
      <c r="C2" s="4"/>
      <c r="D2" s="4"/>
      <c r="E2" s="4"/>
      <c r="F2" s="4"/>
      <c r="G2" s="4"/>
      <c r="H2" s="4"/>
      <c r="I2" s="4"/>
      <c r="J2" s="29" t="s">
        <v>634</v>
      </c>
    </row>
    <row r="3" spans="1:10" ht="21" customHeight="1">
      <c r="A3" s="5" t="s">
        <v>560</v>
      </c>
      <c r="B3" s="6" t="s">
        <v>560</v>
      </c>
      <c r="C3" s="6" t="s">
        <v>635</v>
      </c>
      <c r="D3" s="6"/>
      <c r="E3" s="6"/>
      <c r="F3" s="6"/>
      <c r="G3" s="6"/>
      <c r="H3" s="6"/>
      <c r="I3" s="6"/>
      <c r="J3" s="6"/>
    </row>
    <row r="4" spans="1:10" ht="21" customHeight="1">
      <c r="A4" s="5" t="s">
        <v>562</v>
      </c>
      <c r="B4" s="6" t="s">
        <v>562</v>
      </c>
      <c r="C4" s="6" t="s">
        <v>472</v>
      </c>
      <c r="D4" s="6"/>
      <c r="E4" s="6"/>
      <c r="F4" s="6" t="s">
        <v>563</v>
      </c>
      <c r="G4" s="6" t="s">
        <v>472</v>
      </c>
      <c r="H4" s="6"/>
      <c r="I4" s="6"/>
      <c r="J4" s="6"/>
    </row>
    <row r="5" spans="1:10" ht="21" customHeight="1">
      <c r="A5" s="7" t="s">
        <v>564</v>
      </c>
      <c r="B5" s="8" t="s">
        <v>564</v>
      </c>
      <c r="C5" s="6"/>
      <c r="D5" s="6" t="s">
        <v>565</v>
      </c>
      <c r="E5" s="6" t="s">
        <v>566</v>
      </c>
      <c r="F5" s="6" t="s">
        <v>567</v>
      </c>
      <c r="G5" s="6" t="s">
        <v>568</v>
      </c>
      <c r="H5" s="6" t="s">
        <v>569</v>
      </c>
      <c r="I5" s="6" t="s">
        <v>570</v>
      </c>
      <c r="J5" s="6" t="s">
        <v>570</v>
      </c>
    </row>
    <row r="6" spans="1:10" ht="21" customHeight="1">
      <c r="A6" s="7" t="s">
        <v>564</v>
      </c>
      <c r="B6" s="8" t="s">
        <v>564</v>
      </c>
      <c r="C6" s="6" t="s">
        <v>571</v>
      </c>
      <c r="D6" s="9">
        <v>30810000</v>
      </c>
      <c r="E6" s="9">
        <v>30810000</v>
      </c>
      <c r="F6" s="9">
        <v>30393076.07</v>
      </c>
      <c r="G6" s="10">
        <f>H6*10</f>
        <v>9.864679023044467</v>
      </c>
      <c r="H6" s="11">
        <f>F6/E6*100%</f>
        <v>0.9864679023044466</v>
      </c>
      <c r="I6" s="30">
        <v>9.864679023044467</v>
      </c>
      <c r="J6" s="31"/>
    </row>
    <row r="7" spans="1:10" ht="21" customHeight="1">
      <c r="A7" s="7" t="s">
        <v>564</v>
      </c>
      <c r="B7" s="8" t="s">
        <v>564</v>
      </c>
      <c r="C7" s="6" t="s">
        <v>572</v>
      </c>
      <c r="D7" s="9">
        <v>30810000</v>
      </c>
      <c r="E7" s="9">
        <v>30810000</v>
      </c>
      <c r="F7" s="9">
        <v>30393076.07</v>
      </c>
      <c r="G7" s="10">
        <f>H7*10</f>
        <v>9.864679023044467</v>
      </c>
      <c r="H7" s="11">
        <f>F7/E7*100%</f>
        <v>0.9864679023044466</v>
      </c>
      <c r="I7" s="6" t="s">
        <v>412</v>
      </c>
      <c r="J7" s="6" t="s">
        <v>412</v>
      </c>
    </row>
    <row r="8" spans="1:10" ht="21" customHeight="1">
      <c r="A8" s="7" t="s">
        <v>564</v>
      </c>
      <c r="B8" s="8" t="s">
        <v>564</v>
      </c>
      <c r="C8" s="6" t="s">
        <v>573</v>
      </c>
      <c r="D8" s="9"/>
      <c r="E8" s="9"/>
      <c r="F8" s="9"/>
      <c r="G8" s="9"/>
      <c r="H8" s="9"/>
      <c r="I8" s="6" t="s">
        <v>412</v>
      </c>
      <c r="J8" s="6" t="s">
        <v>412</v>
      </c>
    </row>
    <row r="9" spans="1:10" ht="21" customHeight="1">
      <c r="A9" s="7" t="s">
        <v>564</v>
      </c>
      <c r="B9" s="8" t="s">
        <v>564</v>
      </c>
      <c r="C9" s="6" t="s">
        <v>574</v>
      </c>
      <c r="D9" s="9"/>
      <c r="E9" s="9"/>
      <c r="F9" s="9"/>
      <c r="G9" s="9"/>
      <c r="H9" s="9"/>
      <c r="I9" s="6" t="s">
        <v>412</v>
      </c>
      <c r="J9" s="6" t="s">
        <v>412</v>
      </c>
    </row>
    <row r="10" spans="1:10" ht="21" customHeight="1">
      <c r="A10" s="7" t="s">
        <v>575</v>
      </c>
      <c r="B10" s="6" t="s">
        <v>576</v>
      </c>
      <c r="C10" s="6" t="s">
        <v>576</v>
      </c>
      <c r="D10" s="6" t="s">
        <v>576</v>
      </c>
      <c r="E10" s="6" t="s">
        <v>576</v>
      </c>
      <c r="F10" s="6" t="s">
        <v>484</v>
      </c>
      <c r="G10" s="6" t="s">
        <v>484</v>
      </c>
      <c r="H10" s="6" t="s">
        <v>484</v>
      </c>
      <c r="I10" s="6" t="s">
        <v>484</v>
      </c>
      <c r="J10" s="6" t="s">
        <v>484</v>
      </c>
    </row>
    <row r="11" spans="1:10" ht="21" customHeight="1">
      <c r="A11" s="7" t="s">
        <v>575</v>
      </c>
      <c r="B11" s="12" t="s">
        <v>636</v>
      </c>
      <c r="C11" s="13"/>
      <c r="D11" s="13"/>
      <c r="E11" s="14"/>
      <c r="F11" s="12" t="s">
        <v>636</v>
      </c>
      <c r="G11" s="13"/>
      <c r="H11" s="13"/>
      <c r="I11" s="13"/>
      <c r="J11" s="14"/>
    </row>
    <row r="12" spans="1:10" ht="21" customHeight="1">
      <c r="A12" s="7" t="s">
        <v>575</v>
      </c>
      <c r="B12" s="15"/>
      <c r="C12" s="16"/>
      <c r="D12" s="16"/>
      <c r="E12" s="17"/>
      <c r="F12" s="15"/>
      <c r="G12" s="16"/>
      <c r="H12" s="16"/>
      <c r="I12" s="16"/>
      <c r="J12" s="17"/>
    </row>
    <row r="13" spans="1:13" ht="21" customHeight="1">
      <c r="A13" s="5" t="s">
        <v>578</v>
      </c>
      <c r="B13" s="6" t="s">
        <v>578</v>
      </c>
      <c r="C13" s="6" t="s">
        <v>578</v>
      </c>
      <c r="D13" s="6" t="s">
        <v>579</v>
      </c>
      <c r="E13" s="6" t="s">
        <v>579</v>
      </c>
      <c r="F13" s="6" t="s">
        <v>579</v>
      </c>
      <c r="G13" s="6" t="s">
        <v>522</v>
      </c>
      <c r="H13" s="6" t="s">
        <v>568</v>
      </c>
      <c r="I13" s="6" t="s">
        <v>570</v>
      </c>
      <c r="J13" s="6" t="s">
        <v>523</v>
      </c>
      <c r="M13" s="34"/>
    </row>
    <row r="14" spans="1:10" ht="21" customHeight="1">
      <c r="A14" s="5" t="s">
        <v>516</v>
      </c>
      <c r="B14" s="6" t="s">
        <v>517</v>
      </c>
      <c r="C14" s="6" t="s">
        <v>518</v>
      </c>
      <c r="D14" s="6" t="s">
        <v>519</v>
      </c>
      <c r="E14" s="6" t="s">
        <v>520</v>
      </c>
      <c r="F14" s="6" t="s">
        <v>521</v>
      </c>
      <c r="G14" s="6" t="s">
        <v>522</v>
      </c>
      <c r="H14" s="6" t="s">
        <v>568</v>
      </c>
      <c r="I14" s="6" t="s">
        <v>570</v>
      </c>
      <c r="J14" s="6" t="s">
        <v>523</v>
      </c>
    </row>
    <row r="15" spans="1:10" ht="21" customHeight="1">
      <c r="A15" s="18" t="s">
        <v>524</v>
      </c>
      <c r="B15" s="18" t="s">
        <v>535</v>
      </c>
      <c r="C15" s="19" t="s">
        <v>580</v>
      </c>
      <c r="D15" s="20" t="s">
        <v>527</v>
      </c>
      <c r="E15" s="21" t="s">
        <v>581</v>
      </c>
      <c r="F15" s="6" t="s">
        <v>529</v>
      </c>
      <c r="G15" s="22" t="s">
        <v>581</v>
      </c>
      <c r="H15" s="23">
        <v>50</v>
      </c>
      <c r="I15" s="23">
        <v>50</v>
      </c>
      <c r="J15" s="6" t="s">
        <v>478</v>
      </c>
    </row>
    <row r="16" spans="1:10" ht="21" customHeight="1">
      <c r="A16" s="18" t="s">
        <v>548</v>
      </c>
      <c r="B16" s="24" t="s">
        <v>549</v>
      </c>
      <c r="C16" s="19" t="s">
        <v>582</v>
      </c>
      <c r="D16" s="20" t="s">
        <v>527</v>
      </c>
      <c r="E16" s="21" t="s">
        <v>583</v>
      </c>
      <c r="F16" s="6" t="s">
        <v>529</v>
      </c>
      <c r="G16" s="22" t="s">
        <v>583</v>
      </c>
      <c r="H16" s="23">
        <v>30</v>
      </c>
      <c r="I16" s="23">
        <v>30</v>
      </c>
      <c r="J16" s="6" t="s">
        <v>478</v>
      </c>
    </row>
    <row r="17" spans="1:10" ht="21" customHeight="1">
      <c r="A17" s="24" t="s">
        <v>553</v>
      </c>
      <c r="B17" s="24" t="s">
        <v>554</v>
      </c>
      <c r="C17" s="19" t="s">
        <v>584</v>
      </c>
      <c r="D17" s="20" t="s">
        <v>527</v>
      </c>
      <c r="E17" s="21" t="s">
        <v>585</v>
      </c>
      <c r="F17" s="6" t="s">
        <v>529</v>
      </c>
      <c r="G17" s="22" t="s">
        <v>585</v>
      </c>
      <c r="H17" s="23">
        <v>10</v>
      </c>
      <c r="I17" s="23">
        <v>10</v>
      </c>
      <c r="J17" s="6" t="s">
        <v>478</v>
      </c>
    </row>
    <row r="18" spans="1:13" ht="21" customHeight="1">
      <c r="A18" s="5" t="s">
        <v>586</v>
      </c>
      <c r="B18" s="6" t="s">
        <v>586</v>
      </c>
      <c r="C18" s="6" t="s">
        <v>586</v>
      </c>
      <c r="D18" s="25" t="s">
        <v>478</v>
      </c>
      <c r="E18" s="26"/>
      <c r="F18" s="26"/>
      <c r="G18" s="26"/>
      <c r="H18" s="26"/>
      <c r="I18" s="26"/>
      <c r="J18" s="32"/>
      <c r="M18" s="34"/>
    </row>
    <row r="19" spans="1:10" ht="21" customHeight="1">
      <c r="A19" s="5" t="s">
        <v>586</v>
      </c>
      <c r="B19" s="6" t="s">
        <v>586</v>
      </c>
      <c r="C19" s="6" t="s">
        <v>586</v>
      </c>
      <c r="D19" s="25"/>
      <c r="E19" s="26"/>
      <c r="F19" s="26"/>
      <c r="G19" s="26"/>
      <c r="H19" s="26"/>
      <c r="I19" s="26"/>
      <c r="J19" s="32"/>
    </row>
    <row r="20" spans="1:10" ht="21" customHeight="1">
      <c r="A20" s="5" t="s">
        <v>586</v>
      </c>
      <c r="B20" s="6" t="s">
        <v>586</v>
      </c>
      <c r="C20" s="6" t="s">
        <v>586</v>
      </c>
      <c r="D20" s="27"/>
      <c r="E20" s="28"/>
      <c r="F20" s="28"/>
      <c r="G20" s="28"/>
      <c r="H20" s="28"/>
      <c r="I20" s="28"/>
      <c r="J20" s="33"/>
    </row>
    <row r="21" spans="1:10" ht="21" customHeight="1">
      <c r="A21" s="5" t="s">
        <v>587</v>
      </c>
      <c r="B21" s="6" t="s">
        <v>587</v>
      </c>
      <c r="C21" s="6" t="s">
        <v>587</v>
      </c>
      <c r="D21" s="6" t="s">
        <v>587</v>
      </c>
      <c r="E21" s="6" t="s">
        <v>587</v>
      </c>
      <c r="F21" s="6" t="s">
        <v>587</v>
      </c>
      <c r="G21" s="6" t="s">
        <v>587</v>
      </c>
      <c r="H21" s="6" t="s">
        <v>588</v>
      </c>
      <c r="I21" s="10">
        <v>99.86</v>
      </c>
      <c r="J21" s="6" t="s">
        <v>589</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18:C20"/>
    <mergeCell ref="D18:J20"/>
    <mergeCell ref="B11:E12"/>
    <mergeCell ref="F11:J12"/>
    <mergeCell ref="A5:B9"/>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dimension ref="A1:J21"/>
  <sheetViews>
    <sheetView workbookViewId="0" topLeftCell="A1">
      <selection activeCell="F28" sqref="F28"/>
    </sheetView>
  </sheetViews>
  <sheetFormatPr defaultColWidth="9.140625" defaultRowHeight="12.75"/>
  <cols>
    <col min="1" max="2" width="16.00390625" style="0" customWidth="1"/>
    <col min="3" max="3" width="21.57421875" style="0" customWidth="1"/>
    <col min="4" max="9" width="16.00390625" style="0" customWidth="1"/>
    <col min="10" max="10" width="27.57421875" style="0" customWidth="1"/>
  </cols>
  <sheetData>
    <row r="1" spans="1:10" ht="27.75" customHeight="1">
      <c r="A1" s="1"/>
      <c r="B1" s="1"/>
      <c r="C1" s="1"/>
      <c r="D1" s="1"/>
      <c r="E1" s="2" t="s">
        <v>558</v>
      </c>
      <c r="F1" s="1"/>
      <c r="G1" s="1"/>
      <c r="H1" s="1"/>
      <c r="I1" s="1"/>
      <c r="J1" s="1"/>
    </row>
    <row r="2" spans="1:10" ht="13.5" customHeight="1">
      <c r="A2" s="3" t="s">
        <v>2</v>
      </c>
      <c r="B2" s="4"/>
      <c r="C2" s="4"/>
      <c r="D2" s="4"/>
      <c r="E2" s="4"/>
      <c r="F2" s="4"/>
      <c r="G2" s="4"/>
      <c r="H2" s="4"/>
      <c r="I2" s="4"/>
      <c r="J2" s="29" t="s">
        <v>637</v>
      </c>
    </row>
    <row r="3" spans="1:10" ht="21" customHeight="1">
      <c r="A3" s="5" t="s">
        <v>560</v>
      </c>
      <c r="B3" s="6" t="s">
        <v>560</v>
      </c>
      <c r="C3" s="6" t="s">
        <v>638</v>
      </c>
      <c r="D3" s="6"/>
      <c r="E3" s="6"/>
      <c r="F3" s="6"/>
      <c r="G3" s="6"/>
      <c r="H3" s="6"/>
      <c r="I3" s="6"/>
      <c r="J3" s="6"/>
    </row>
    <row r="4" spans="1:10" ht="21" customHeight="1">
      <c r="A4" s="5" t="s">
        <v>562</v>
      </c>
      <c r="B4" s="6" t="s">
        <v>562</v>
      </c>
      <c r="C4" s="6" t="s">
        <v>472</v>
      </c>
      <c r="D4" s="6"/>
      <c r="E4" s="6"/>
      <c r="F4" s="6" t="s">
        <v>563</v>
      </c>
      <c r="G4" s="6" t="s">
        <v>472</v>
      </c>
      <c r="H4" s="6"/>
      <c r="I4" s="6"/>
      <c r="J4" s="6"/>
    </row>
    <row r="5" spans="1:10" ht="21" customHeight="1">
      <c r="A5" s="7" t="s">
        <v>564</v>
      </c>
      <c r="B5" s="8" t="s">
        <v>564</v>
      </c>
      <c r="C5" s="6"/>
      <c r="D5" s="6" t="s">
        <v>565</v>
      </c>
      <c r="E5" s="6" t="s">
        <v>566</v>
      </c>
      <c r="F5" s="6" t="s">
        <v>567</v>
      </c>
      <c r="G5" s="6" t="s">
        <v>568</v>
      </c>
      <c r="H5" s="6" t="s">
        <v>569</v>
      </c>
      <c r="I5" s="6" t="s">
        <v>570</v>
      </c>
      <c r="J5" s="6" t="s">
        <v>570</v>
      </c>
    </row>
    <row r="6" spans="1:10" ht="21" customHeight="1">
      <c r="A6" s="7" t="s">
        <v>564</v>
      </c>
      <c r="B6" s="8" t="s">
        <v>564</v>
      </c>
      <c r="C6" s="6" t="s">
        <v>571</v>
      </c>
      <c r="D6" s="9">
        <v>3270000</v>
      </c>
      <c r="E6" s="9">
        <v>3270000</v>
      </c>
      <c r="F6" s="9">
        <v>3263152</v>
      </c>
      <c r="G6" s="10">
        <f>H6*10</f>
        <v>9.979058103975536</v>
      </c>
      <c r="H6" s="11">
        <f>F6/E6*100%</f>
        <v>0.9979058103975535</v>
      </c>
      <c r="I6" s="30">
        <v>9.98</v>
      </c>
      <c r="J6" s="31"/>
    </row>
    <row r="7" spans="1:10" ht="21" customHeight="1">
      <c r="A7" s="7" t="s">
        <v>564</v>
      </c>
      <c r="B7" s="8" t="s">
        <v>564</v>
      </c>
      <c r="C7" s="6" t="s">
        <v>572</v>
      </c>
      <c r="D7" s="9">
        <v>3270000</v>
      </c>
      <c r="E7" s="9">
        <v>3270000</v>
      </c>
      <c r="F7" s="9">
        <v>3263152</v>
      </c>
      <c r="G7" s="10">
        <f>H7*10</f>
        <v>9.979058103975536</v>
      </c>
      <c r="H7" s="11">
        <f>F7/E7*100%</f>
        <v>0.9979058103975535</v>
      </c>
      <c r="I7" s="6" t="s">
        <v>412</v>
      </c>
      <c r="J7" s="6" t="s">
        <v>412</v>
      </c>
    </row>
    <row r="8" spans="1:10" ht="21" customHeight="1">
      <c r="A8" s="7" t="s">
        <v>564</v>
      </c>
      <c r="B8" s="8" t="s">
        <v>564</v>
      </c>
      <c r="C8" s="6" t="s">
        <v>573</v>
      </c>
      <c r="D8" s="9"/>
      <c r="E8" s="9"/>
      <c r="F8" s="9"/>
      <c r="G8" s="9"/>
      <c r="H8" s="9"/>
      <c r="I8" s="6" t="s">
        <v>412</v>
      </c>
      <c r="J8" s="6" t="s">
        <v>412</v>
      </c>
    </row>
    <row r="9" spans="1:10" ht="21" customHeight="1">
      <c r="A9" s="7" t="s">
        <v>564</v>
      </c>
      <c r="B9" s="8" t="s">
        <v>564</v>
      </c>
      <c r="C9" s="6" t="s">
        <v>574</v>
      </c>
      <c r="D9" s="9"/>
      <c r="E9" s="9"/>
      <c r="F9" s="9"/>
      <c r="G9" s="9"/>
      <c r="H9" s="9"/>
      <c r="I9" s="6" t="s">
        <v>412</v>
      </c>
      <c r="J9" s="6" t="s">
        <v>412</v>
      </c>
    </row>
    <row r="10" spans="1:10" ht="21" customHeight="1">
      <c r="A10" s="7" t="s">
        <v>575</v>
      </c>
      <c r="B10" s="6" t="s">
        <v>576</v>
      </c>
      <c r="C10" s="6" t="s">
        <v>576</v>
      </c>
      <c r="D10" s="6" t="s">
        <v>576</v>
      </c>
      <c r="E10" s="6" t="s">
        <v>576</v>
      </c>
      <c r="F10" s="6" t="s">
        <v>484</v>
      </c>
      <c r="G10" s="6" t="s">
        <v>484</v>
      </c>
      <c r="H10" s="6" t="s">
        <v>484</v>
      </c>
      <c r="I10" s="6" t="s">
        <v>484</v>
      </c>
      <c r="J10" s="6" t="s">
        <v>484</v>
      </c>
    </row>
    <row r="11" spans="1:10" ht="21" customHeight="1">
      <c r="A11" s="7" t="s">
        <v>575</v>
      </c>
      <c r="B11" s="12" t="s">
        <v>639</v>
      </c>
      <c r="C11" s="13"/>
      <c r="D11" s="13"/>
      <c r="E11" s="14"/>
      <c r="F11" s="12" t="s">
        <v>639</v>
      </c>
      <c r="G11" s="13"/>
      <c r="H11" s="13"/>
      <c r="I11" s="13"/>
      <c r="J11" s="14"/>
    </row>
    <row r="12" spans="1:10" ht="58.5" customHeight="1">
      <c r="A12" s="7" t="s">
        <v>575</v>
      </c>
      <c r="B12" s="15"/>
      <c r="C12" s="16"/>
      <c r="D12" s="16"/>
      <c r="E12" s="17"/>
      <c r="F12" s="15"/>
      <c r="G12" s="16"/>
      <c r="H12" s="16"/>
      <c r="I12" s="16"/>
      <c r="J12" s="17"/>
    </row>
    <row r="13" spans="1:10" ht="21" customHeight="1">
      <c r="A13" s="5" t="s">
        <v>578</v>
      </c>
      <c r="B13" s="6" t="s">
        <v>578</v>
      </c>
      <c r="C13" s="6" t="s">
        <v>578</v>
      </c>
      <c r="D13" s="6" t="s">
        <v>579</v>
      </c>
      <c r="E13" s="6" t="s">
        <v>579</v>
      </c>
      <c r="F13" s="6" t="s">
        <v>579</v>
      </c>
      <c r="G13" s="6" t="s">
        <v>522</v>
      </c>
      <c r="H13" s="6" t="s">
        <v>568</v>
      </c>
      <c r="I13" s="6" t="s">
        <v>570</v>
      </c>
      <c r="J13" s="6" t="s">
        <v>523</v>
      </c>
    </row>
    <row r="14" spans="1:10" ht="21" customHeight="1">
      <c r="A14" s="5" t="s">
        <v>516</v>
      </c>
      <c r="B14" s="6" t="s">
        <v>517</v>
      </c>
      <c r="C14" s="6" t="s">
        <v>518</v>
      </c>
      <c r="D14" s="6" t="s">
        <v>519</v>
      </c>
      <c r="E14" s="6" t="s">
        <v>520</v>
      </c>
      <c r="F14" s="6" t="s">
        <v>521</v>
      </c>
      <c r="G14" s="6" t="s">
        <v>522</v>
      </c>
      <c r="H14" s="6" t="s">
        <v>568</v>
      </c>
      <c r="I14" s="6" t="s">
        <v>570</v>
      </c>
      <c r="J14" s="6" t="s">
        <v>523</v>
      </c>
    </row>
    <row r="15" spans="1:10" ht="21" customHeight="1">
      <c r="A15" s="18" t="s">
        <v>524</v>
      </c>
      <c r="B15" s="18" t="s">
        <v>535</v>
      </c>
      <c r="C15" s="19" t="s">
        <v>580</v>
      </c>
      <c r="D15" s="20" t="s">
        <v>527</v>
      </c>
      <c r="E15" s="21" t="s">
        <v>581</v>
      </c>
      <c r="F15" s="6" t="s">
        <v>529</v>
      </c>
      <c r="G15" s="22" t="s">
        <v>581</v>
      </c>
      <c r="H15" s="23">
        <v>50</v>
      </c>
      <c r="I15" s="23">
        <v>50</v>
      </c>
      <c r="J15" s="6" t="s">
        <v>478</v>
      </c>
    </row>
    <row r="16" spans="1:10" ht="21" customHeight="1">
      <c r="A16" s="18" t="s">
        <v>548</v>
      </c>
      <c r="B16" s="24" t="s">
        <v>549</v>
      </c>
      <c r="C16" s="19" t="s">
        <v>582</v>
      </c>
      <c r="D16" s="20" t="s">
        <v>527</v>
      </c>
      <c r="E16" s="21" t="s">
        <v>583</v>
      </c>
      <c r="F16" s="6" t="s">
        <v>529</v>
      </c>
      <c r="G16" s="22" t="s">
        <v>583</v>
      </c>
      <c r="H16" s="23">
        <v>30</v>
      </c>
      <c r="I16" s="23">
        <v>30</v>
      </c>
      <c r="J16" s="6" t="s">
        <v>478</v>
      </c>
    </row>
    <row r="17" spans="1:10" ht="21" customHeight="1">
      <c r="A17" s="24" t="s">
        <v>553</v>
      </c>
      <c r="B17" s="24" t="s">
        <v>554</v>
      </c>
      <c r="C17" s="19" t="s">
        <v>584</v>
      </c>
      <c r="D17" s="20" t="s">
        <v>527</v>
      </c>
      <c r="E17" s="21" t="s">
        <v>585</v>
      </c>
      <c r="F17" s="6" t="s">
        <v>529</v>
      </c>
      <c r="G17" s="22" t="s">
        <v>585</v>
      </c>
      <c r="H17" s="23">
        <v>10</v>
      </c>
      <c r="I17" s="23">
        <v>10</v>
      </c>
      <c r="J17" s="6" t="s">
        <v>478</v>
      </c>
    </row>
    <row r="18" spans="1:10" ht="21" customHeight="1">
      <c r="A18" s="5" t="s">
        <v>586</v>
      </c>
      <c r="B18" s="6" t="s">
        <v>586</v>
      </c>
      <c r="C18" s="6" t="s">
        <v>586</v>
      </c>
      <c r="D18" s="25" t="s">
        <v>478</v>
      </c>
      <c r="E18" s="26"/>
      <c r="F18" s="26"/>
      <c r="G18" s="26"/>
      <c r="H18" s="26"/>
      <c r="I18" s="26"/>
      <c r="J18" s="32"/>
    </row>
    <row r="19" spans="1:10" ht="21" customHeight="1">
      <c r="A19" s="5" t="s">
        <v>586</v>
      </c>
      <c r="B19" s="6" t="s">
        <v>586</v>
      </c>
      <c r="C19" s="6" t="s">
        <v>586</v>
      </c>
      <c r="D19" s="25"/>
      <c r="E19" s="26"/>
      <c r="F19" s="26"/>
      <c r="G19" s="26"/>
      <c r="H19" s="26"/>
      <c r="I19" s="26"/>
      <c r="J19" s="32"/>
    </row>
    <row r="20" spans="1:10" ht="21" customHeight="1">
      <c r="A20" s="5" t="s">
        <v>586</v>
      </c>
      <c r="B20" s="6" t="s">
        <v>586</v>
      </c>
      <c r="C20" s="6" t="s">
        <v>586</v>
      </c>
      <c r="D20" s="27"/>
      <c r="E20" s="28"/>
      <c r="F20" s="28"/>
      <c r="G20" s="28"/>
      <c r="H20" s="28"/>
      <c r="I20" s="28"/>
      <c r="J20" s="33"/>
    </row>
    <row r="21" spans="1:10" ht="21" customHeight="1">
      <c r="A21" s="5" t="s">
        <v>587</v>
      </c>
      <c r="B21" s="6" t="s">
        <v>587</v>
      </c>
      <c r="C21" s="6" t="s">
        <v>587</v>
      </c>
      <c r="D21" s="6" t="s">
        <v>587</v>
      </c>
      <c r="E21" s="6" t="s">
        <v>587</v>
      </c>
      <c r="F21" s="6" t="s">
        <v>587</v>
      </c>
      <c r="G21" s="6" t="s">
        <v>587</v>
      </c>
      <c r="H21" s="6" t="s">
        <v>588</v>
      </c>
      <c r="I21" s="10">
        <v>99.98</v>
      </c>
      <c r="J21" s="6" t="s">
        <v>589</v>
      </c>
    </row>
  </sheetData>
  <sheetProtection/>
  <mergeCells count="25">
    <mergeCell ref="A3:B3"/>
    <mergeCell ref="C3:J3"/>
    <mergeCell ref="A4:B4"/>
    <mergeCell ref="C4:E4"/>
    <mergeCell ref="G4:J4"/>
    <mergeCell ref="I5:J5"/>
    <mergeCell ref="I6:J6"/>
    <mergeCell ref="I7:J7"/>
    <mergeCell ref="I8:J8"/>
    <mergeCell ref="I9:J9"/>
    <mergeCell ref="B10:E10"/>
    <mergeCell ref="F10:J10"/>
    <mergeCell ref="A13:C13"/>
    <mergeCell ref="D13:F13"/>
    <mergeCell ref="A21:G21"/>
    <mergeCell ref="A10:A12"/>
    <mergeCell ref="G13:G14"/>
    <mergeCell ref="H13:H14"/>
    <mergeCell ref="I13:I14"/>
    <mergeCell ref="J13:J14"/>
    <mergeCell ref="A18:C20"/>
    <mergeCell ref="D18:J20"/>
    <mergeCell ref="B11:E12"/>
    <mergeCell ref="F11:J12"/>
    <mergeCell ref="A5:B9"/>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32"/>
  <sheetViews>
    <sheetView workbookViewId="0" topLeftCell="A1">
      <selection activeCell="A1" sqref="A1"/>
    </sheetView>
  </sheetViews>
  <sheetFormatPr defaultColWidth="9.140625" defaultRowHeight="12.75"/>
  <cols>
    <col min="1" max="3" width="3.7109375" style="0" customWidth="1"/>
    <col min="4" max="4" width="37.28125" style="0" customWidth="1"/>
    <col min="5" max="10" width="21.421875" style="0" customWidth="1"/>
  </cols>
  <sheetData>
    <row r="1" spans="1:10" ht="27.75" customHeight="1">
      <c r="A1" s="1"/>
      <c r="B1" s="1"/>
      <c r="C1" s="1"/>
      <c r="D1" s="1"/>
      <c r="E1" s="2" t="s">
        <v>174</v>
      </c>
      <c r="F1" s="1"/>
      <c r="G1" s="1"/>
      <c r="H1" s="1"/>
      <c r="I1" s="1"/>
      <c r="J1" s="1"/>
    </row>
    <row r="2" spans="1:10" ht="15" customHeight="1">
      <c r="A2" s="1"/>
      <c r="B2" s="1"/>
      <c r="C2" s="1"/>
      <c r="D2" s="1"/>
      <c r="E2" s="1"/>
      <c r="F2" s="1"/>
      <c r="G2" s="1"/>
      <c r="H2" s="1"/>
      <c r="I2" s="1"/>
      <c r="J2" s="112" t="s">
        <v>175</v>
      </c>
    </row>
    <row r="3" spans="1:10" ht="15" customHeight="1">
      <c r="A3" s="3" t="s">
        <v>2</v>
      </c>
      <c r="B3" s="4"/>
      <c r="C3" s="4"/>
      <c r="D3" s="4"/>
      <c r="E3" s="4"/>
      <c r="F3" s="4"/>
      <c r="G3" s="4"/>
      <c r="H3" s="4"/>
      <c r="I3" s="4"/>
      <c r="J3" s="29" t="s">
        <v>3</v>
      </c>
    </row>
    <row r="4" spans="1:10" ht="19.5" customHeight="1">
      <c r="A4" s="116" t="s">
        <v>6</v>
      </c>
      <c r="B4" s="117" t="s">
        <v>6</v>
      </c>
      <c r="C4" s="117" t="s">
        <v>6</v>
      </c>
      <c r="D4" s="117" t="s">
        <v>6</v>
      </c>
      <c r="E4" s="8" t="s">
        <v>99</v>
      </c>
      <c r="F4" s="8" t="s">
        <v>176</v>
      </c>
      <c r="G4" s="8" t="s">
        <v>177</v>
      </c>
      <c r="H4" s="8" t="s">
        <v>178</v>
      </c>
      <c r="I4" s="8" t="s">
        <v>179</v>
      </c>
      <c r="J4" s="8" t="s">
        <v>180</v>
      </c>
    </row>
    <row r="5" spans="1:10" ht="19.5" customHeight="1">
      <c r="A5" s="7" t="s">
        <v>121</v>
      </c>
      <c r="B5" s="8" t="s">
        <v>121</v>
      </c>
      <c r="C5" s="8" t="s">
        <v>121</v>
      </c>
      <c r="D5" s="101" t="s">
        <v>122</v>
      </c>
      <c r="E5" s="8" t="s">
        <v>99</v>
      </c>
      <c r="F5" s="8" t="s">
        <v>176</v>
      </c>
      <c r="G5" s="8" t="s">
        <v>177</v>
      </c>
      <c r="H5" s="8" t="s">
        <v>178</v>
      </c>
      <c r="I5" s="8" t="s">
        <v>179</v>
      </c>
      <c r="J5" s="8" t="s">
        <v>180</v>
      </c>
    </row>
    <row r="6" spans="1:10" ht="19.5" customHeight="1">
      <c r="A6" s="7" t="s">
        <v>121</v>
      </c>
      <c r="B6" s="8" t="s">
        <v>121</v>
      </c>
      <c r="C6" s="8" t="s">
        <v>121</v>
      </c>
      <c r="D6" s="101" t="s">
        <v>122</v>
      </c>
      <c r="E6" s="8" t="s">
        <v>99</v>
      </c>
      <c r="F6" s="8" t="s">
        <v>176</v>
      </c>
      <c r="G6" s="8" t="s">
        <v>177</v>
      </c>
      <c r="H6" s="8" t="s">
        <v>178</v>
      </c>
      <c r="I6" s="8" t="s">
        <v>179</v>
      </c>
      <c r="J6" s="8" t="s">
        <v>180</v>
      </c>
    </row>
    <row r="7" spans="1:10" ht="19.5" customHeight="1">
      <c r="A7" s="7" t="s">
        <v>121</v>
      </c>
      <c r="B7" s="8" t="s">
        <v>121</v>
      </c>
      <c r="C7" s="8" t="s">
        <v>121</v>
      </c>
      <c r="D7" s="101" t="s">
        <v>122</v>
      </c>
      <c r="E7" s="8" t="s">
        <v>99</v>
      </c>
      <c r="F7" s="8" t="s">
        <v>176</v>
      </c>
      <c r="G7" s="8" t="s">
        <v>177</v>
      </c>
      <c r="H7" s="8" t="s">
        <v>178</v>
      </c>
      <c r="I7" s="8" t="s">
        <v>179</v>
      </c>
      <c r="J7" s="8" t="s">
        <v>180</v>
      </c>
    </row>
    <row r="8" spans="1:10" ht="19.5" customHeight="1">
      <c r="A8" s="115" t="s">
        <v>125</v>
      </c>
      <c r="B8" s="101" t="s">
        <v>126</v>
      </c>
      <c r="C8" s="101" t="s">
        <v>127</v>
      </c>
      <c r="D8" s="117" t="s">
        <v>10</v>
      </c>
      <c r="E8" s="8" t="s">
        <v>11</v>
      </c>
      <c r="F8" s="8" t="s">
        <v>12</v>
      </c>
      <c r="G8" s="8" t="s">
        <v>20</v>
      </c>
      <c r="H8" s="8" t="s">
        <v>24</v>
      </c>
      <c r="I8" s="8" t="s">
        <v>28</v>
      </c>
      <c r="J8" s="8" t="s">
        <v>32</v>
      </c>
    </row>
    <row r="9" spans="1:10" ht="19.5" customHeight="1">
      <c r="A9" s="115" t="s">
        <v>125</v>
      </c>
      <c r="B9" s="101" t="s">
        <v>126</v>
      </c>
      <c r="C9" s="101" t="s">
        <v>127</v>
      </c>
      <c r="D9" s="101" t="s">
        <v>128</v>
      </c>
      <c r="E9" s="102">
        <v>88806548.8</v>
      </c>
      <c r="F9" s="102">
        <v>46465660.66</v>
      </c>
      <c r="G9" s="102">
        <v>42340888.14</v>
      </c>
      <c r="H9" s="102"/>
      <c r="I9" s="102"/>
      <c r="J9" s="102"/>
    </row>
    <row r="10" spans="1:10" ht="19.5" customHeight="1">
      <c r="A10" s="108" t="s">
        <v>129</v>
      </c>
      <c r="B10" s="109" t="s">
        <v>129</v>
      </c>
      <c r="C10" s="109" t="s">
        <v>129</v>
      </c>
      <c r="D10" s="109" t="s">
        <v>130</v>
      </c>
      <c r="E10" s="102">
        <v>46500</v>
      </c>
      <c r="F10" s="102"/>
      <c r="G10" s="102">
        <v>46500</v>
      </c>
      <c r="H10" s="102"/>
      <c r="I10" s="102"/>
      <c r="J10" s="102"/>
    </row>
    <row r="11" spans="1:10" ht="19.5" customHeight="1">
      <c r="A11" s="108" t="s">
        <v>131</v>
      </c>
      <c r="B11" s="109" t="s">
        <v>131</v>
      </c>
      <c r="C11" s="109" t="s">
        <v>131</v>
      </c>
      <c r="D11" s="109" t="s">
        <v>132</v>
      </c>
      <c r="E11" s="102">
        <v>46500</v>
      </c>
      <c r="F11" s="102"/>
      <c r="G11" s="102">
        <v>46500</v>
      </c>
      <c r="H11" s="102"/>
      <c r="I11" s="102"/>
      <c r="J11" s="102"/>
    </row>
    <row r="12" spans="1:10" ht="19.5" customHeight="1">
      <c r="A12" s="108" t="s">
        <v>133</v>
      </c>
      <c r="B12" s="109" t="s">
        <v>133</v>
      </c>
      <c r="C12" s="109" t="s">
        <v>133</v>
      </c>
      <c r="D12" s="109" t="s">
        <v>134</v>
      </c>
      <c r="E12" s="102">
        <v>46500</v>
      </c>
      <c r="F12" s="102"/>
      <c r="G12" s="102">
        <v>46500</v>
      </c>
      <c r="H12" s="102"/>
      <c r="I12" s="102"/>
      <c r="J12" s="102"/>
    </row>
    <row r="13" spans="1:10" ht="19.5" customHeight="1">
      <c r="A13" s="108" t="s">
        <v>135</v>
      </c>
      <c r="B13" s="109" t="s">
        <v>135</v>
      </c>
      <c r="C13" s="109" t="s">
        <v>135</v>
      </c>
      <c r="D13" s="109" t="s">
        <v>136</v>
      </c>
      <c r="E13" s="102">
        <v>78448841.65</v>
      </c>
      <c r="F13" s="102">
        <v>36184453.51</v>
      </c>
      <c r="G13" s="102">
        <v>42264388.14</v>
      </c>
      <c r="H13" s="102"/>
      <c r="I13" s="102"/>
      <c r="J13" s="102"/>
    </row>
    <row r="14" spans="1:10" ht="19.5" customHeight="1">
      <c r="A14" s="108" t="s">
        <v>137</v>
      </c>
      <c r="B14" s="109" t="s">
        <v>137</v>
      </c>
      <c r="C14" s="109" t="s">
        <v>137</v>
      </c>
      <c r="D14" s="109" t="s">
        <v>138</v>
      </c>
      <c r="E14" s="102">
        <v>78448841.65</v>
      </c>
      <c r="F14" s="102">
        <v>36184453.51</v>
      </c>
      <c r="G14" s="102">
        <v>42264388.14</v>
      </c>
      <c r="H14" s="102"/>
      <c r="I14" s="102"/>
      <c r="J14" s="102"/>
    </row>
    <row r="15" spans="1:10" ht="19.5" customHeight="1">
      <c r="A15" s="108" t="s">
        <v>139</v>
      </c>
      <c r="B15" s="109" t="s">
        <v>139</v>
      </c>
      <c r="C15" s="109" t="s">
        <v>139</v>
      </c>
      <c r="D15" s="109" t="s">
        <v>140</v>
      </c>
      <c r="E15" s="102">
        <v>78448841.65</v>
      </c>
      <c r="F15" s="102">
        <v>36184453.51</v>
      </c>
      <c r="G15" s="102">
        <v>42264388.14</v>
      </c>
      <c r="H15" s="102"/>
      <c r="I15" s="102"/>
      <c r="J15" s="102"/>
    </row>
    <row r="16" spans="1:10" ht="19.5" customHeight="1">
      <c r="A16" s="108" t="s">
        <v>141</v>
      </c>
      <c r="B16" s="109" t="s">
        <v>141</v>
      </c>
      <c r="C16" s="109" t="s">
        <v>141</v>
      </c>
      <c r="D16" s="109" t="s">
        <v>142</v>
      </c>
      <c r="E16" s="102">
        <v>3268605.61</v>
      </c>
      <c r="F16" s="102">
        <v>3268605.61</v>
      </c>
      <c r="G16" s="102"/>
      <c r="H16" s="102"/>
      <c r="I16" s="102"/>
      <c r="J16" s="102"/>
    </row>
    <row r="17" spans="1:10" ht="19.5" customHeight="1">
      <c r="A17" s="108" t="s">
        <v>143</v>
      </c>
      <c r="B17" s="109" t="s">
        <v>143</v>
      </c>
      <c r="C17" s="109" t="s">
        <v>143</v>
      </c>
      <c r="D17" s="109" t="s">
        <v>144</v>
      </c>
      <c r="E17" s="102">
        <v>3268605.61</v>
      </c>
      <c r="F17" s="102">
        <v>3268605.61</v>
      </c>
      <c r="G17" s="102"/>
      <c r="H17" s="102"/>
      <c r="I17" s="102"/>
      <c r="J17" s="102"/>
    </row>
    <row r="18" spans="1:10" ht="19.5" customHeight="1">
      <c r="A18" s="108" t="s">
        <v>145</v>
      </c>
      <c r="B18" s="109" t="s">
        <v>145</v>
      </c>
      <c r="C18" s="109" t="s">
        <v>145</v>
      </c>
      <c r="D18" s="109" t="s">
        <v>146</v>
      </c>
      <c r="E18" s="102">
        <v>2958605.56</v>
      </c>
      <c r="F18" s="102">
        <v>2958605.56</v>
      </c>
      <c r="G18" s="102"/>
      <c r="H18" s="102"/>
      <c r="I18" s="102"/>
      <c r="J18" s="102"/>
    </row>
    <row r="19" spans="1:10" ht="19.5" customHeight="1">
      <c r="A19" s="108" t="s">
        <v>147</v>
      </c>
      <c r="B19" s="109" t="s">
        <v>147</v>
      </c>
      <c r="C19" s="109" t="s">
        <v>147</v>
      </c>
      <c r="D19" s="109" t="s">
        <v>148</v>
      </c>
      <c r="E19" s="102">
        <v>310000.05</v>
      </c>
      <c r="F19" s="102">
        <v>310000.05</v>
      </c>
      <c r="G19" s="102"/>
      <c r="H19" s="102"/>
      <c r="I19" s="102"/>
      <c r="J19" s="102"/>
    </row>
    <row r="20" spans="1:10" ht="19.5" customHeight="1">
      <c r="A20" s="108" t="s">
        <v>149</v>
      </c>
      <c r="B20" s="109" t="s">
        <v>149</v>
      </c>
      <c r="C20" s="109" t="s">
        <v>149</v>
      </c>
      <c r="D20" s="109" t="s">
        <v>150</v>
      </c>
      <c r="E20" s="102">
        <v>2986185.54</v>
      </c>
      <c r="F20" s="102">
        <v>2956185.54</v>
      </c>
      <c r="G20" s="102">
        <v>30000</v>
      </c>
      <c r="H20" s="102"/>
      <c r="I20" s="102"/>
      <c r="J20" s="102"/>
    </row>
    <row r="21" spans="1:10" ht="19.5" customHeight="1">
      <c r="A21" s="108" t="s">
        <v>151</v>
      </c>
      <c r="B21" s="109" t="s">
        <v>151</v>
      </c>
      <c r="C21" s="109" t="s">
        <v>151</v>
      </c>
      <c r="D21" s="109" t="s">
        <v>152</v>
      </c>
      <c r="E21" s="102">
        <v>30000</v>
      </c>
      <c r="F21" s="102"/>
      <c r="G21" s="102">
        <v>30000</v>
      </c>
      <c r="H21" s="102"/>
      <c r="I21" s="102"/>
      <c r="J21" s="102"/>
    </row>
    <row r="22" spans="1:10" ht="19.5" customHeight="1">
      <c r="A22" s="108" t="s">
        <v>153</v>
      </c>
      <c r="B22" s="109" t="s">
        <v>153</v>
      </c>
      <c r="C22" s="109" t="s">
        <v>153</v>
      </c>
      <c r="D22" s="109" t="s">
        <v>154</v>
      </c>
      <c r="E22" s="102">
        <v>30000</v>
      </c>
      <c r="F22" s="102"/>
      <c r="G22" s="102">
        <v>30000</v>
      </c>
      <c r="H22" s="102"/>
      <c r="I22" s="102"/>
      <c r="J22" s="102"/>
    </row>
    <row r="23" spans="1:10" ht="19.5" customHeight="1">
      <c r="A23" s="108" t="s">
        <v>155</v>
      </c>
      <c r="B23" s="109" t="s">
        <v>155</v>
      </c>
      <c r="C23" s="109" t="s">
        <v>155</v>
      </c>
      <c r="D23" s="109" t="s">
        <v>156</v>
      </c>
      <c r="E23" s="102">
        <v>2956185.54</v>
      </c>
      <c r="F23" s="102">
        <v>2956185.54</v>
      </c>
      <c r="G23" s="102"/>
      <c r="H23" s="102"/>
      <c r="I23" s="102"/>
      <c r="J23" s="102"/>
    </row>
    <row r="24" spans="1:10" ht="19.5" customHeight="1">
      <c r="A24" s="108" t="s">
        <v>157</v>
      </c>
      <c r="B24" s="109" t="s">
        <v>157</v>
      </c>
      <c r="C24" s="109" t="s">
        <v>157</v>
      </c>
      <c r="D24" s="109" t="s">
        <v>158</v>
      </c>
      <c r="E24" s="102">
        <v>570894</v>
      </c>
      <c r="F24" s="102">
        <v>570894</v>
      </c>
      <c r="G24" s="102"/>
      <c r="H24" s="102"/>
      <c r="I24" s="102"/>
      <c r="J24" s="102"/>
    </row>
    <row r="25" spans="1:10" ht="19.5" customHeight="1">
      <c r="A25" s="108" t="s">
        <v>159</v>
      </c>
      <c r="B25" s="109" t="s">
        <v>159</v>
      </c>
      <c r="C25" s="109" t="s">
        <v>159</v>
      </c>
      <c r="D25" s="109" t="s">
        <v>160</v>
      </c>
      <c r="E25" s="102">
        <v>1429431.54</v>
      </c>
      <c r="F25" s="102">
        <v>1429431.54</v>
      </c>
      <c r="G25" s="102"/>
      <c r="H25" s="102"/>
      <c r="I25" s="102"/>
      <c r="J25" s="102"/>
    </row>
    <row r="26" spans="1:10" ht="19.5" customHeight="1">
      <c r="A26" s="108" t="s">
        <v>161</v>
      </c>
      <c r="B26" s="109" t="s">
        <v>161</v>
      </c>
      <c r="C26" s="109" t="s">
        <v>161</v>
      </c>
      <c r="D26" s="109" t="s">
        <v>162</v>
      </c>
      <c r="E26" s="102">
        <v>889093</v>
      </c>
      <c r="F26" s="102">
        <v>889093</v>
      </c>
      <c r="G26" s="102"/>
      <c r="H26" s="102"/>
      <c r="I26" s="102"/>
      <c r="J26" s="102"/>
    </row>
    <row r="27" spans="1:10" ht="19.5" customHeight="1">
      <c r="A27" s="108" t="s">
        <v>163</v>
      </c>
      <c r="B27" s="109" t="s">
        <v>163</v>
      </c>
      <c r="C27" s="109" t="s">
        <v>163</v>
      </c>
      <c r="D27" s="109" t="s">
        <v>164</v>
      </c>
      <c r="E27" s="102">
        <v>66767</v>
      </c>
      <c r="F27" s="102">
        <v>66767</v>
      </c>
      <c r="G27" s="102"/>
      <c r="H27" s="102"/>
      <c r="I27" s="102"/>
      <c r="J27" s="102"/>
    </row>
    <row r="28" spans="1:10" ht="19.5" customHeight="1">
      <c r="A28" s="108" t="s">
        <v>165</v>
      </c>
      <c r="B28" s="109" t="s">
        <v>165</v>
      </c>
      <c r="C28" s="109" t="s">
        <v>165</v>
      </c>
      <c r="D28" s="109" t="s">
        <v>166</v>
      </c>
      <c r="E28" s="102">
        <v>4056416</v>
      </c>
      <c r="F28" s="102">
        <v>4056416</v>
      </c>
      <c r="G28" s="102"/>
      <c r="H28" s="102"/>
      <c r="I28" s="102"/>
      <c r="J28" s="102"/>
    </row>
    <row r="29" spans="1:10" ht="19.5" customHeight="1">
      <c r="A29" s="108" t="s">
        <v>167</v>
      </c>
      <c r="B29" s="109" t="s">
        <v>167</v>
      </c>
      <c r="C29" s="109" t="s">
        <v>167</v>
      </c>
      <c r="D29" s="109" t="s">
        <v>168</v>
      </c>
      <c r="E29" s="102">
        <v>4056416</v>
      </c>
      <c r="F29" s="102">
        <v>4056416</v>
      </c>
      <c r="G29" s="102"/>
      <c r="H29" s="102"/>
      <c r="I29" s="102"/>
      <c r="J29" s="102"/>
    </row>
    <row r="30" spans="1:10" ht="19.5" customHeight="1">
      <c r="A30" s="108" t="s">
        <v>169</v>
      </c>
      <c r="B30" s="109" t="s">
        <v>169</v>
      </c>
      <c r="C30" s="109" t="s">
        <v>169</v>
      </c>
      <c r="D30" s="109" t="s">
        <v>170</v>
      </c>
      <c r="E30" s="102">
        <v>4050299</v>
      </c>
      <c r="F30" s="102">
        <v>4050299</v>
      </c>
      <c r="G30" s="102"/>
      <c r="H30" s="102"/>
      <c r="I30" s="102"/>
      <c r="J30" s="102"/>
    </row>
    <row r="31" spans="1:10" ht="19.5" customHeight="1">
      <c r="A31" s="108" t="s">
        <v>171</v>
      </c>
      <c r="B31" s="109" t="s">
        <v>171</v>
      </c>
      <c r="C31" s="109" t="s">
        <v>171</v>
      </c>
      <c r="D31" s="109" t="s">
        <v>172</v>
      </c>
      <c r="E31" s="102">
        <v>6117</v>
      </c>
      <c r="F31" s="102">
        <v>6117</v>
      </c>
      <c r="G31" s="102"/>
      <c r="H31" s="102"/>
      <c r="I31" s="102"/>
      <c r="J31" s="102"/>
    </row>
    <row r="32" spans="1:10" ht="19.5" customHeight="1">
      <c r="A32" s="108" t="s">
        <v>181</v>
      </c>
      <c r="B32" s="109" t="s">
        <v>181</v>
      </c>
      <c r="C32" s="109" t="s">
        <v>181</v>
      </c>
      <c r="D32" s="109" t="s">
        <v>181</v>
      </c>
      <c r="E32" s="109" t="s">
        <v>181</v>
      </c>
      <c r="F32" s="109" t="s">
        <v>181</v>
      </c>
      <c r="G32" s="109" t="s">
        <v>181</v>
      </c>
      <c r="H32" s="109" t="s">
        <v>181</v>
      </c>
      <c r="I32" s="109" t="s">
        <v>181</v>
      </c>
      <c r="J32" s="109" t="s">
        <v>181</v>
      </c>
    </row>
  </sheetData>
  <sheetProtection/>
  <mergeCells count="35">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J32"/>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I40"/>
  <sheetViews>
    <sheetView workbookViewId="0" topLeftCell="A1">
      <selection activeCell="A1" sqref="A1"/>
    </sheetView>
  </sheetViews>
  <sheetFormatPr defaultColWidth="9.140625" defaultRowHeight="12.75"/>
  <cols>
    <col min="1" max="1" width="32.7109375" style="0" customWidth="1"/>
    <col min="2" max="2" width="5.421875" style="0" customWidth="1"/>
    <col min="3" max="3" width="21.421875" style="0" customWidth="1"/>
    <col min="4" max="4" width="34.8515625" style="0" customWidth="1"/>
    <col min="5" max="5" width="5.421875" style="0" customWidth="1"/>
    <col min="6" max="9" width="21.421875" style="0" customWidth="1"/>
  </cols>
  <sheetData>
    <row r="1" spans="1:9" ht="27.75" customHeight="1">
      <c r="A1" s="1"/>
      <c r="B1" s="1"/>
      <c r="C1" s="1"/>
      <c r="D1" s="1"/>
      <c r="E1" s="2" t="s">
        <v>182</v>
      </c>
      <c r="F1" s="1"/>
      <c r="G1" s="1"/>
      <c r="H1" s="1"/>
      <c r="I1" s="1"/>
    </row>
    <row r="2" spans="1:9" ht="15" customHeight="1">
      <c r="A2" s="1"/>
      <c r="B2" s="1"/>
      <c r="C2" s="1"/>
      <c r="D2" s="1"/>
      <c r="E2" s="1"/>
      <c r="F2" s="1"/>
      <c r="G2" s="1"/>
      <c r="H2" s="1"/>
      <c r="I2" s="112" t="s">
        <v>183</v>
      </c>
    </row>
    <row r="3" spans="1:9" ht="15" customHeight="1">
      <c r="A3" s="3" t="s">
        <v>2</v>
      </c>
      <c r="B3" s="4"/>
      <c r="C3" s="4"/>
      <c r="D3" s="4"/>
      <c r="E3" s="4"/>
      <c r="F3" s="4"/>
      <c r="G3" s="4"/>
      <c r="H3" s="4"/>
      <c r="I3" s="29" t="s">
        <v>3</v>
      </c>
    </row>
    <row r="4" spans="1:9" ht="19.5" customHeight="1">
      <c r="A4" s="5" t="s">
        <v>184</v>
      </c>
      <c r="B4" s="6" t="s">
        <v>184</v>
      </c>
      <c r="C4" s="6" t="s">
        <v>184</v>
      </c>
      <c r="D4" s="6" t="s">
        <v>185</v>
      </c>
      <c r="E4" s="6" t="s">
        <v>185</v>
      </c>
      <c r="F4" s="6" t="s">
        <v>185</v>
      </c>
      <c r="G4" s="6" t="s">
        <v>185</v>
      </c>
      <c r="H4" s="6" t="s">
        <v>185</v>
      </c>
      <c r="I4" s="6" t="s">
        <v>185</v>
      </c>
    </row>
    <row r="5" spans="1:9" ht="19.5" customHeight="1">
      <c r="A5" s="7" t="s">
        <v>186</v>
      </c>
      <c r="B5" s="8" t="s">
        <v>7</v>
      </c>
      <c r="C5" s="8" t="s">
        <v>187</v>
      </c>
      <c r="D5" s="8" t="s">
        <v>188</v>
      </c>
      <c r="E5" s="8" t="s">
        <v>7</v>
      </c>
      <c r="F5" s="6" t="s">
        <v>128</v>
      </c>
      <c r="G5" s="8" t="s">
        <v>189</v>
      </c>
      <c r="H5" s="8" t="s">
        <v>190</v>
      </c>
      <c r="I5" s="8" t="s">
        <v>191</v>
      </c>
    </row>
    <row r="6" spans="1:9" ht="19.5" customHeight="1">
      <c r="A6" s="7" t="s">
        <v>186</v>
      </c>
      <c r="B6" s="8" t="s">
        <v>7</v>
      </c>
      <c r="C6" s="8" t="s">
        <v>187</v>
      </c>
      <c r="D6" s="8" t="s">
        <v>188</v>
      </c>
      <c r="E6" s="8" t="s">
        <v>7</v>
      </c>
      <c r="F6" s="6" t="s">
        <v>128</v>
      </c>
      <c r="G6" s="8" t="s">
        <v>189</v>
      </c>
      <c r="H6" s="8" t="s">
        <v>190</v>
      </c>
      <c r="I6" s="8" t="s">
        <v>191</v>
      </c>
    </row>
    <row r="7" spans="1:9" ht="19.5" customHeight="1">
      <c r="A7" s="5" t="s">
        <v>192</v>
      </c>
      <c r="B7" s="6"/>
      <c r="C7" s="6" t="s">
        <v>11</v>
      </c>
      <c r="D7" s="6" t="s">
        <v>192</v>
      </c>
      <c r="E7" s="6"/>
      <c r="F7" s="6" t="s">
        <v>12</v>
      </c>
      <c r="G7" s="6" t="s">
        <v>20</v>
      </c>
      <c r="H7" s="6" t="s">
        <v>24</v>
      </c>
      <c r="I7" s="6" t="s">
        <v>28</v>
      </c>
    </row>
    <row r="8" spans="1:9" ht="19.5" customHeight="1">
      <c r="A8" s="98" t="s">
        <v>193</v>
      </c>
      <c r="B8" s="6" t="s">
        <v>11</v>
      </c>
      <c r="C8" s="102">
        <v>87545302.25</v>
      </c>
      <c r="D8" s="109" t="s">
        <v>14</v>
      </c>
      <c r="E8" s="6" t="s">
        <v>22</v>
      </c>
      <c r="F8" s="102">
        <v>46500</v>
      </c>
      <c r="G8" s="102">
        <v>46500</v>
      </c>
      <c r="H8" s="102"/>
      <c r="I8" s="102"/>
    </row>
    <row r="9" spans="1:9" ht="19.5" customHeight="1">
      <c r="A9" s="98" t="s">
        <v>194</v>
      </c>
      <c r="B9" s="6" t="s">
        <v>12</v>
      </c>
      <c r="C9" s="102"/>
      <c r="D9" s="109" t="s">
        <v>17</v>
      </c>
      <c r="E9" s="6" t="s">
        <v>26</v>
      </c>
      <c r="F9" s="102"/>
      <c r="G9" s="102"/>
      <c r="H9" s="102"/>
      <c r="I9" s="102"/>
    </row>
    <row r="10" spans="1:9" ht="19.5" customHeight="1">
      <c r="A10" s="98" t="s">
        <v>195</v>
      </c>
      <c r="B10" s="6" t="s">
        <v>20</v>
      </c>
      <c r="C10" s="102"/>
      <c r="D10" s="109" t="s">
        <v>21</v>
      </c>
      <c r="E10" s="6" t="s">
        <v>30</v>
      </c>
      <c r="F10" s="102"/>
      <c r="G10" s="102"/>
      <c r="H10" s="102"/>
      <c r="I10" s="102"/>
    </row>
    <row r="11" spans="1:9" ht="19.5" customHeight="1">
      <c r="A11" s="98"/>
      <c r="B11" s="6" t="s">
        <v>24</v>
      </c>
      <c r="C11" s="114"/>
      <c r="D11" s="109" t="s">
        <v>25</v>
      </c>
      <c r="E11" s="6" t="s">
        <v>34</v>
      </c>
      <c r="F11" s="102"/>
      <c r="G11" s="102"/>
      <c r="H11" s="102"/>
      <c r="I11" s="102"/>
    </row>
    <row r="12" spans="1:9" ht="19.5" customHeight="1">
      <c r="A12" s="98"/>
      <c r="B12" s="6" t="s">
        <v>28</v>
      </c>
      <c r="C12" s="114"/>
      <c r="D12" s="109" t="s">
        <v>29</v>
      </c>
      <c r="E12" s="6" t="s">
        <v>38</v>
      </c>
      <c r="F12" s="102">
        <v>77187595.1</v>
      </c>
      <c r="G12" s="102">
        <v>77187595.1</v>
      </c>
      <c r="H12" s="102"/>
      <c r="I12" s="102"/>
    </row>
    <row r="13" spans="1:9" ht="19.5" customHeight="1">
      <c r="A13" s="98"/>
      <c r="B13" s="6" t="s">
        <v>32</v>
      </c>
      <c r="C13" s="114"/>
      <c r="D13" s="109" t="s">
        <v>33</v>
      </c>
      <c r="E13" s="6" t="s">
        <v>42</v>
      </c>
      <c r="F13" s="102"/>
      <c r="G13" s="102"/>
      <c r="H13" s="102"/>
      <c r="I13" s="102"/>
    </row>
    <row r="14" spans="1:9" ht="19.5" customHeight="1">
      <c r="A14" s="98"/>
      <c r="B14" s="6" t="s">
        <v>36</v>
      </c>
      <c r="C14" s="114"/>
      <c r="D14" s="109" t="s">
        <v>37</v>
      </c>
      <c r="E14" s="6" t="s">
        <v>45</v>
      </c>
      <c r="F14" s="102"/>
      <c r="G14" s="102"/>
      <c r="H14" s="102"/>
      <c r="I14" s="102"/>
    </row>
    <row r="15" spans="1:9" ht="19.5" customHeight="1">
      <c r="A15" s="98"/>
      <c r="B15" s="6" t="s">
        <v>40</v>
      </c>
      <c r="C15" s="114"/>
      <c r="D15" s="109" t="s">
        <v>41</v>
      </c>
      <c r="E15" s="6" t="s">
        <v>48</v>
      </c>
      <c r="F15" s="102">
        <v>3268605.61</v>
      </c>
      <c r="G15" s="102">
        <v>3268605.61</v>
      </c>
      <c r="H15" s="102"/>
      <c r="I15" s="102"/>
    </row>
    <row r="16" spans="1:9" ht="19.5" customHeight="1">
      <c r="A16" s="98"/>
      <c r="B16" s="6" t="s">
        <v>43</v>
      </c>
      <c r="C16" s="114"/>
      <c r="D16" s="109" t="s">
        <v>44</v>
      </c>
      <c r="E16" s="6" t="s">
        <v>51</v>
      </c>
      <c r="F16" s="102">
        <v>2986185.54</v>
      </c>
      <c r="G16" s="102">
        <v>2986185.54</v>
      </c>
      <c r="H16" s="102"/>
      <c r="I16" s="102"/>
    </row>
    <row r="17" spans="1:9" ht="19.5" customHeight="1">
      <c r="A17" s="98"/>
      <c r="B17" s="6" t="s">
        <v>46</v>
      </c>
      <c r="C17" s="114"/>
      <c r="D17" s="109" t="s">
        <v>47</v>
      </c>
      <c r="E17" s="6" t="s">
        <v>54</v>
      </c>
      <c r="F17" s="102"/>
      <c r="G17" s="102"/>
      <c r="H17" s="102"/>
      <c r="I17" s="102"/>
    </row>
    <row r="18" spans="1:9" ht="19.5" customHeight="1">
      <c r="A18" s="98"/>
      <c r="B18" s="6" t="s">
        <v>49</v>
      </c>
      <c r="C18" s="114"/>
      <c r="D18" s="109" t="s">
        <v>50</v>
      </c>
      <c r="E18" s="6" t="s">
        <v>57</v>
      </c>
      <c r="F18" s="102"/>
      <c r="G18" s="102"/>
      <c r="H18" s="102"/>
      <c r="I18" s="102"/>
    </row>
    <row r="19" spans="1:9" ht="19.5" customHeight="1">
      <c r="A19" s="98"/>
      <c r="B19" s="6" t="s">
        <v>52</v>
      </c>
      <c r="C19" s="114"/>
      <c r="D19" s="109" t="s">
        <v>53</v>
      </c>
      <c r="E19" s="6" t="s">
        <v>60</v>
      </c>
      <c r="F19" s="102"/>
      <c r="G19" s="102"/>
      <c r="H19" s="102"/>
      <c r="I19" s="102"/>
    </row>
    <row r="20" spans="1:9" ht="19.5" customHeight="1">
      <c r="A20" s="98"/>
      <c r="B20" s="6" t="s">
        <v>55</v>
      </c>
      <c r="C20" s="114"/>
      <c r="D20" s="109" t="s">
        <v>56</v>
      </c>
      <c r="E20" s="6" t="s">
        <v>63</v>
      </c>
      <c r="F20" s="102"/>
      <c r="G20" s="102"/>
      <c r="H20" s="102"/>
      <c r="I20" s="102"/>
    </row>
    <row r="21" spans="1:9" ht="19.5" customHeight="1">
      <c r="A21" s="98"/>
      <c r="B21" s="6" t="s">
        <v>58</v>
      </c>
      <c r="C21" s="114"/>
      <c r="D21" s="109" t="s">
        <v>59</v>
      </c>
      <c r="E21" s="6" t="s">
        <v>66</v>
      </c>
      <c r="F21" s="102"/>
      <c r="G21" s="102"/>
      <c r="H21" s="102"/>
      <c r="I21" s="102"/>
    </row>
    <row r="22" spans="1:9" ht="19.5" customHeight="1">
      <c r="A22" s="98"/>
      <c r="B22" s="6" t="s">
        <v>61</v>
      </c>
      <c r="C22" s="114"/>
      <c r="D22" s="109" t="s">
        <v>62</v>
      </c>
      <c r="E22" s="6" t="s">
        <v>69</v>
      </c>
      <c r="F22" s="102"/>
      <c r="G22" s="102"/>
      <c r="H22" s="102"/>
      <c r="I22" s="102"/>
    </row>
    <row r="23" spans="1:9" ht="19.5" customHeight="1">
      <c r="A23" s="98"/>
      <c r="B23" s="6" t="s">
        <v>64</v>
      </c>
      <c r="C23" s="114"/>
      <c r="D23" s="109" t="s">
        <v>65</v>
      </c>
      <c r="E23" s="6" t="s">
        <v>72</v>
      </c>
      <c r="F23" s="102"/>
      <c r="G23" s="102"/>
      <c r="H23" s="102"/>
      <c r="I23" s="102"/>
    </row>
    <row r="24" spans="1:9" ht="19.5" customHeight="1">
      <c r="A24" s="98"/>
      <c r="B24" s="6" t="s">
        <v>67</v>
      </c>
      <c r="C24" s="114"/>
      <c r="D24" s="109" t="s">
        <v>68</v>
      </c>
      <c r="E24" s="6" t="s">
        <v>75</v>
      </c>
      <c r="F24" s="102"/>
      <c r="G24" s="102"/>
      <c r="H24" s="102"/>
      <c r="I24" s="102"/>
    </row>
    <row r="25" spans="1:9" ht="19.5" customHeight="1">
      <c r="A25" s="98"/>
      <c r="B25" s="6" t="s">
        <v>70</v>
      </c>
      <c r="C25" s="114"/>
      <c r="D25" s="109" t="s">
        <v>71</v>
      </c>
      <c r="E25" s="6" t="s">
        <v>78</v>
      </c>
      <c r="F25" s="102"/>
      <c r="G25" s="102"/>
      <c r="H25" s="102"/>
      <c r="I25" s="102"/>
    </row>
    <row r="26" spans="1:9" ht="19.5" customHeight="1">
      <c r="A26" s="98"/>
      <c r="B26" s="6" t="s">
        <v>73</v>
      </c>
      <c r="C26" s="114"/>
      <c r="D26" s="109" t="s">
        <v>74</v>
      </c>
      <c r="E26" s="6" t="s">
        <v>81</v>
      </c>
      <c r="F26" s="102">
        <v>4056416</v>
      </c>
      <c r="G26" s="102">
        <v>4056416</v>
      </c>
      <c r="H26" s="102"/>
      <c r="I26" s="102"/>
    </row>
    <row r="27" spans="1:9" ht="19.5" customHeight="1">
      <c r="A27" s="98"/>
      <c r="B27" s="6" t="s">
        <v>76</v>
      </c>
      <c r="C27" s="114"/>
      <c r="D27" s="109" t="s">
        <v>77</v>
      </c>
      <c r="E27" s="6" t="s">
        <v>84</v>
      </c>
      <c r="F27" s="102"/>
      <c r="G27" s="102"/>
      <c r="H27" s="102"/>
      <c r="I27" s="102"/>
    </row>
    <row r="28" spans="1:9" ht="19.5" customHeight="1">
      <c r="A28" s="98"/>
      <c r="B28" s="6" t="s">
        <v>79</v>
      </c>
      <c r="C28" s="114"/>
      <c r="D28" s="33" t="s">
        <v>80</v>
      </c>
      <c r="E28" s="6" t="s">
        <v>87</v>
      </c>
      <c r="F28" s="102"/>
      <c r="G28" s="102"/>
      <c r="H28" s="102"/>
      <c r="I28" s="102"/>
    </row>
    <row r="29" spans="1:9" ht="19.5" customHeight="1">
      <c r="A29" s="98"/>
      <c r="B29" s="6" t="s">
        <v>82</v>
      </c>
      <c r="C29" s="114"/>
      <c r="D29" s="109" t="s">
        <v>83</v>
      </c>
      <c r="E29" s="6" t="s">
        <v>90</v>
      </c>
      <c r="F29" s="102"/>
      <c r="G29" s="102"/>
      <c r="H29" s="102"/>
      <c r="I29" s="102"/>
    </row>
    <row r="30" spans="1:9" ht="19.5" customHeight="1">
      <c r="A30" s="98"/>
      <c r="B30" s="6" t="s">
        <v>85</v>
      </c>
      <c r="C30" s="114"/>
      <c r="D30" s="109" t="s">
        <v>86</v>
      </c>
      <c r="E30" s="6" t="s">
        <v>93</v>
      </c>
      <c r="F30" s="102"/>
      <c r="G30" s="102"/>
      <c r="H30" s="102"/>
      <c r="I30" s="102"/>
    </row>
    <row r="31" spans="1:9" ht="19.5" customHeight="1">
      <c r="A31" s="98"/>
      <c r="B31" s="6" t="s">
        <v>88</v>
      </c>
      <c r="C31" s="114"/>
      <c r="D31" s="109" t="s">
        <v>89</v>
      </c>
      <c r="E31" s="6" t="s">
        <v>96</v>
      </c>
      <c r="F31" s="102"/>
      <c r="G31" s="102"/>
      <c r="H31" s="102"/>
      <c r="I31" s="102"/>
    </row>
    <row r="32" spans="1:9" ht="19.5" customHeight="1">
      <c r="A32" s="98"/>
      <c r="B32" s="6" t="s">
        <v>91</v>
      </c>
      <c r="C32" s="114"/>
      <c r="D32" s="33" t="s">
        <v>92</v>
      </c>
      <c r="E32" s="6" t="s">
        <v>100</v>
      </c>
      <c r="F32" s="102"/>
      <c r="G32" s="102"/>
      <c r="H32" s="102"/>
      <c r="I32" s="102"/>
    </row>
    <row r="33" spans="1:9" ht="19.5" customHeight="1">
      <c r="A33" s="98"/>
      <c r="B33" s="6" t="s">
        <v>94</v>
      </c>
      <c r="C33" s="114"/>
      <c r="D33" s="33" t="s">
        <v>95</v>
      </c>
      <c r="E33" s="6" t="s">
        <v>104</v>
      </c>
      <c r="F33" s="102"/>
      <c r="G33" s="102"/>
      <c r="H33" s="102"/>
      <c r="I33" s="102"/>
    </row>
    <row r="34" spans="1:9" ht="19.5" customHeight="1">
      <c r="A34" s="5" t="s">
        <v>97</v>
      </c>
      <c r="B34" s="6" t="s">
        <v>98</v>
      </c>
      <c r="C34" s="102">
        <v>87545302.25</v>
      </c>
      <c r="D34" s="6" t="s">
        <v>99</v>
      </c>
      <c r="E34" s="6" t="s">
        <v>108</v>
      </c>
      <c r="F34" s="102">
        <v>87545302.25</v>
      </c>
      <c r="G34" s="102">
        <v>87545302.25</v>
      </c>
      <c r="H34" s="102"/>
      <c r="I34" s="102"/>
    </row>
    <row r="35" spans="1:9" ht="19.5" customHeight="1">
      <c r="A35" s="98" t="s">
        <v>196</v>
      </c>
      <c r="B35" s="6" t="s">
        <v>102</v>
      </c>
      <c r="C35" s="102">
        <v>54106</v>
      </c>
      <c r="D35" s="33" t="s">
        <v>197</v>
      </c>
      <c r="E35" s="6" t="s">
        <v>111</v>
      </c>
      <c r="F35" s="102">
        <v>54106</v>
      </c>
      <c r="G35" s="102">
        <v>54106</v>
      </c>
      <c r="H35" s="102"/>
      <c r="I35" s="102"/>
    </row>
    <row r="36" spans="1:9" ht="19.5" customHeight="1">
      <c r="A36" s="98" t="s">
        <v>193</v>
      </c>
      <c r="B36" s="6" t="s">
        <v>106</v>
      </c>
      <c r="C36" s="102">
        <v>54106</v>
      </c>
      <c r="D36" s="33"/>
      <c r="E36" s="6" t="s">
        <v>198</v>
      </c>
      <c r="F36" s="114"/>
      <c r="G36" s="114"/>
      <c r="H36" s="114"/>
      <c r="I36" s="114"/>
    </row>
    <row r="37" spans="1:9" ht="19.5" customHeight="1">
      <c r="A37" s="98" t="s">
        <v>194</v>
      </c>
      <c r="B37" s="6" t="s">
        <v>110</v>
      </c>
      <c r="C37" s="102"/>
      <c r="D37" s="6"/>
      <c r="E37" s="6" t="s">
        <v>199</v>
      </c>
      <c r="F37" s="114"/>
      <c r="G37" s="114"/>
      <c r="H37" s="114"/>
      <c r="I37" s="114"/>
    </row>
    <row r="38" spans="1:9" ht="19.5" customHeight="1">
      <c r="A38" s="98" t="s">
        <v>195</v>
      </c>
      <c r="B38" s="6" t="s">
        <v>15</v>
      </c>
      <c r="C38" s="102"/>
      <c r="D38" s="33"/>
      <c r="E38" s="6" t="s">
        <v>200</v>
      </c>
      <c r="F38" s="114"/>
      <c r="G38" s="114"/>
      <c r="H38" s="114"/>
      <c r="I38" s="114"/>
    </row>
    <row r="39" spans="1:9" ht="19.5" customHeight="1">
      <c r="A39" s="5" t="s">
        <v>109</v>
      </c>
      <c r="B39" s="6" t="s">
        <v>18</v>
      </c>
      <c r="C39" s="102">
        <v>87599408.25</v>
      </c>
      <c r="D39" s="6" t="s">
        <v>109</v>
      </c>
      <c r="E39" s="6" t="s">
        <v>201</v>
      </c>
      <c r="F39" s="102">
        <v>87599408.25</v>
      </c>
      <c r="G39" s="102">
        <v>87599408.25</v>
      </c>
      <c r="H39" s="102"/>
      <c r="I39" s="102"/>
    </row>
    <row r="40" spans="1:9" ht="19.5" customHeight="1">
      <c r="A40" s="98" t="s">
        <v>202</v>
      </c>
      <c r="B40" s="33" t="s">
        <v>202</v>
      </c>
      <c r="C40" s="33" t="s">
        <v>202</v>
      </c>
      <c r="D40" s="33" t="s">
        <v>202</v>
      </c>
      <c r="E40" s="33" t="s">
        <v>202</v>
      </c>
      <c r="F40" s="33" t="s">
        <v>202</v>
      </c>
      <c r="G40" s="33" t="s">
        <v>202</v>
      </c>
      <c r="H40" s="33" t="s">
        <v>202</v>
      </c>
      <c r="I40" s="33" t="s">
        <v>202</v>
      </c>
    </row>
  </sheetData>
  <sheetProtection/>
  <mergeCells count="12">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Q32"/>
  <sheetViews>
    <sheetView workbookViewId="0" topLeftCell="A1">
      <selection activeCell="A1" sqref="A1"/>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s>
  <sheetData>
    <row r="1" spans="1:17" ht="27.75" customHeight="1">
      <c r="A1" s="1"/>
      <c r="B1" s="1"/>
      <c r="C1" s="1"/>
      <c r="D1" s="1"/>
      <c r="E1" s="1"/>
      <c r="F1" s="1"/>
      <c r="G1" s="1"/>
      <c r="H1" s="1"/>
      <c r="I1" s="2" t="s">
        <v>203</v>
      </c>
      <c r="J1" s="1"/>
      <c r="K1" s="1"/>
      <c r="L1" s="1"/>
      <c r="M1" s="1"/>
      <c r="N1" s="1"/>
      <c r="O1" s="1"/>
      <c r="P1" s="1"/>
      <c r="Q1" s="1"/>
    </row>
    <row r="2" spans="1:17" ht="15" customHeight="1">
      <c r="A2" s="1"/>
      <c r="B2" s="1"/>
      <c r="C2" s="1"/>
      <c r="D2" s="1"/>
      <c r="E2" s="1"/>
      <c r="F2" s="1"/>
      <c r="G2" s="1"/>
      <c r="H2" s="1"/>
      <c r="I2" s="1"/>
      <c r="J2" s="1"/>
      <c r="K2" s="1"/>
      <c r="L2" s="1"/>
      <c r="M2" s="1"/>
      <c r="N2" s="1"/>
      <c r="O2" s="1"/>
      <c r="P2" s="1"/>
      <c r="Q2" s="112" t="s">
        <v>204</v>
      </c>
    </row>
    <row r="3" spans="1:17" ht="15" customHeight="1">
      <c r="A3" s="3" t="s">
        <v>2</v>
      </c>
      <c r="B3" s="4"/>
      <c r="C3" s="4"/>
      <c r="D3" s="4"/>
      <c r="E3" s="4"/>
      <c r="F3" s="4"/>
      <c r="G3" s="4"/>
      <c r="H3" s="4"/>
      <c r="I3" s="4"/>
      <c r="J3" s="4"/>
      <c r="K3" s="4"/>
      <c r="L3" s="4"/>
      <c r="M3" s="4"/>
      <c r="N3" s="4"/>
      <c r="O3" s="4"/>
      <c r="P3" s="4"/>
      <c r="Q3" s="29" t="s">
        <v>3</v>
      </c>
    </row>
    <row r="4" spans="1:17" ht="19.5" customHeight="1">
      <c r="A4" s="106" t="s">
        <v>6</v>
      </c>
      <c r="B4" s="107" t="s">
        <v>6</v>
      </c>
      <c r="C4" s="107" t="s">
        <v>6</v>
      </c>
      <c r="D4" s="107" t="s">
        <v>6</v>
      </c>
      <c r="E4" s="8" t="s">
        <v>205</v>
      </c>
      <c r="F4" s="8" t="s">
        <v>205</v>
      </c>
      <c r="G4" s="8" t="s">
        <v>205</v>
      </c>
      <c r="H4" s="8" t="s">
        <v>206</v>
      </c>
      <c r="I4" s="8" t="s">
        <v>206</v>
      </c>
      <c r="J4" s="8" t="s">
        <v>206</v>
      </c>
      <c r="K4" s="8" t="s">
        <v>207</v>
      </c>
      <c r="L4" s="8" t="s">
        <v>207</v>
      </c>
      <c r="M4" s="8" t="s">
        <v>207</v>
      </c>
      <c r="N4" s="8" t="s">
        <v>107</v>
      </c>
      <c r="O4" s="8" t="s">
        <v>107</v>
      </c>
      <c r="P4" s="8" t="s">
        <v>107</v>
      </c>
      <c r="Q4" s="8" t="s">
        <v>107</v>
      </c>
    </row>
    <row r="5" spans="1:17" ht="19.5" customHeight="1">
      <c r="A5" s="7" t="s">
        <v>121</v>
      </c>
      <c r="B5" s="8" t="s">
        <v>121</v>
      </c>
      <c r="C5" s="8" t="s">
        <v>121</v>
      </c>
      <c r="D5" s="8" t="s">
        <v>122</v>
      </c>
      <c r="E5" s="8" t="s">
        <v>128</v>
      </c>
      <c r="F5" s="8" t="s">
        <v>208</v>
      </c>
      <c r="G5" s="8" t="s">
        <v>209</v>
      </c>
      <c r="H5" s="8" t="s">
        <v>128</v>
      </c>
      <c r="I5" s="8" t="s">
        <v>176</v>
      </c>
      <c r="J5" s="8" t="s">
        <v>177</v>
      </c>
      <c r="K5" s="8" t="s">
        <v>128</v>
      </c>
      <c r="L5" s="8" t="s">
        <v>176</v>
      </c>
      <c r="M5" s="8" t="s">
        <v>177</v>
      </c>
      <c r="N5" s="8" t="s">
        <v>128</v>
      </c>
      <c r="O5" s="8" t="s">
        <v>208</v>
      </c>
      <c r="P5" s="8" t="s">
        <v>209</v>
      </c>
      <c r="Q5" s="8" t="s">
        <v>209</v>
      </c>
    </row>
    <row r="6" spans="1:17" ht="19.5" customHeight="1">
      <c r="A6" s="7" t="s">
        <v>121</v>
      </c>
      <c r="B6" s="8" t="s">
        <v>121</v>
      </c>
      <c r="C6" s="8" t="s">
        <v>121</v>
      </c>
      <c r="D6" s="8" t="s">
        <v>122</v>
      </c>
      <c r="E6" s="8" t="s">
        <v>128</v>
      </c>
      <c r="F6" s="8" t="s">
        <v>208</v>
      </c>
      <c r="G6" s="8" t="s">
        <v>209</v>
      </c>
      <c r="H6" s="8" t="s">
        <v>128</v>
      </c>
      <c r="I6" s="8" t="s">
        <v>176</v>
      </c>
      <c r="J6" s="8" t="s">
        <v>177</v>
      </c>
      <c r="K6" s="8" t="s">
        <v>128</v>
      </c>
      <c r="L6" s="8" t="s">
        <v>176</v>
      </c>
      <c r="M6" s="8" t="s">
        <v>177</v>
      </c>
      <c r="N6" s="8" t="s">
        <v>128</v>
      </c>
      <c r="O6" s="8" t="s">
        <v>208</v>
      </c>
      <c r="P6" s="8" t="s">
        <v>210</v>
      </c>
      <c r="Q6" s="8" t="s">
        <v>211</v>
      </c>
    </row>
    <row r="7" spans="1:17" ht="19.5" customHeight="1">
      <c r="A7" s="7" t="s">
        <v>121</v>
      </c>
      <c r="B7" s="8" t="s">
        <v>121</v>
      </c>
      <c r="C7" s="8" t="s">
        <v>121</v>
      </c>
      <c r="D7" s="8" t="s">
        <v>122</v>
      </c>
      <c r="E7" s="8" t="s">
        <v>128</v>
      </c>
      <c r="F7" s="8" t="s">
        <v>208</v>
      </c>
      <c r="G7" s="8" t="s">
        <v>209</v>
      </c>
      <c r="H7" s="8" t="s">
        <v>128</v>
      </c>
      <c r="I7" s="8" t="s">
        <v>176</v>
      </c>
      <c r="J7" s="8" t="s">
        <v>177</v>
      </c>
      <c r="K7" s="8" t="s">
        <v>128</v>
      </c>
      <c r="L7" s="8" t="s">
        <v>176</v>
      </c>
      <c r="M7" s="8" t="s">
        <v>177</v>
      </c>
      <c r="N7" s="8" t="s">
        <v>128</v>
      </c>
      <c r="O7" s="8" t="s">
        <v>208</v>
      </c>
      <c r="P7" s="8" t="s">
        <v>210</v>
      </c>
      <c r="Q7" s="8" t="s">
        <v>211</v>
      </c>
    </row>
    <row r="8" spans="1:17" ht="19.5" customHeight="1">
      <c r="A8" s="7" t="s">
        <v>125</v>
      </c>
      <c r="B8" s="8" t="s">
        <v>126</v>
      </c>
      <c r="C8" s="8" t="s">
        <v>127</v>
      </c>
      <c r="D8" s="107" t="s">
        <v>10</v>
      </c>
      <c r="E8" s="101" t="s">
        <v>11</v>
      </c>
      <c r="F8" s="101" t="s">
        <v>12</v>
      </c>
      <c r="G8" s="101" t="s">
        <v>20</v>
      </c>
      <c r="H8" s="101" t="s">
        <v>24</v>
      </c>
      <c r="I8" s="101" t="s">
        <v>28</v>
      </c>
      <c r="J8" s="101" t="s">
        <v>32</v>
      </c>
      <c r="K8" s="101" t="s">
        <v>36</v>
      </c>
      <c r="L8" s="101" t="s">
        <v>40</v>
      </c>
      <c r="M8" s="101" t="s">
        <v>43</v>
      </c>
      <c r="N8" s="101" t="s">
        <v>46</v>
      </c>
      <c r="O8" s="101" t="s">
        <v>49</v>
      </c>
      <c r="P8" s="101" t="s">
        <v>52</v>
      </c>
      <c r="Q8" s="101" t="s">
        <v>55</v>
      </c>
    </row>
    <row r="9" spans="1:17" ht="19.5" customHeight="1">
      <c r="A9" s="7" t="s">
        <v>125</v>
      </c>
      <c r="B9" s="8" t="s">
        <v>126</v>
      </c>
      <c r="C9" s="8" t="s">
        <v>127</v>
      </c>
      <c r="D9" s="8" t="s">
        <v>128</v>
      </c>
      <c r="E9" s="102">
        <v>54106</v>
      </c>
      <c r="F9" s="102"/>
      <c r="G9" s="102">
        <v>54106</v>
      </c>
      <c r="H9" s="102">
        <v>87545302.25</v>
      </c>
      <c r="I9" s="102">
        <v>46465660.66</v>
      </c>
      <c r="J9" s="102">
        <v>41079641.59</v>
      </c>
      <c r="K9" s="102">
        <v>87545302.25</v>
      </c>
      <c r="L9" s="102">
        <v>46465660.66</v>
      </c>
      <c r="M9" s="102">
        <v>41079641.59</v>
      </c>
      <c r="N9" s="102">
        <v>54106</v>
      </c>
      <c r="O9" s="102"/>
      <c r="P9" s="102">
        <v>54106</v>
      </c>
      <c r="Q9" s="102"/>
    </row>
    <row r="10" spans="1:17" ht="19.5" customHeight="1">
      <c r="A10" s="108" t="s">
        <v>129</v>
      </c>
      <c r="B10" s="109" t="s">
        <v>129</v>
      </c>
      <c r="C10" s="109" t="s">
        <v>129</v>
      </c>
      <c r="D10" s="109" t="s">
        <v>130</v>
      </c>
      <c r="E10" s="102"/>
      <c r="F10" s="102"/>
      <c r="G10" s="102"/>
      <c r="H10" s="102">
        <v>46500</v>
      </c>
      <c r="I10" s="102"/>
      <c r="J10" s="102">
        <v>46500</v>
      </c>
      <c r="K10" s="102">
        <v>46500</v>
      </c>
      <c r="L10" s="102"/>
      <c r="M10" s="102">
        <v>46500</v>
      </c>
      <c r="N10" s="102"/>
      <c r="O10" s="102"/>
      <c r="P10" s="102"/>
      <c r="Q10" s="102"/>
    </row>
    <row r="11" spans="1:17" ht="19.5" customHeight="1">
      <c r="A11" s="108" t="s">
        <v>131</v>
      </c>
      <c r="B11" s="109" t="s">
        <v>131</v>
      </c>
      <c r="C11" s="109" t="s">
        <v>131</v>
      </c>
      <c r="D11" s="109" t="s">
        <v>132</v>
      </c>
      <c r="E11" s="102"/>
      <c r="F11" s="102"/>
      <c r="G11" s="102"/>
      <c r="H11" s="102">
        <v>46500</v>
      </c>
      <c r="I11" s="102"/>
      <c r="J11" s="102">
        <v>46500</v>
      </c>
      <c r="K11" s="102">
        <v>46500</v>
      </c>
      <c r="L11" s="102"/>
      <c r="M11" s="102">
        <v>46500</v>
      </c>
      <c r="N11" s="102"/>
      <c r="O11" s="102"/>
      <c r="P11" s="102"/>
      <c r="Q11" s="102"/>
    </row>
    <row r="12" spans="1:17" ht="19.5" customHeight="1">
      <c r="A12" s="108" t="s">
        <v>133</v>
      </c>
      <c r="B12" s="109" t="s">
        <v>133</v>
      </c>
      <c r="C12" s="109" t="s">
        <v>133</v>
      </c>
      <c r="D12" s="109" t="s">
        <v>134</v>
      </c>
      <c r="E12" s="102"/>
      <c r="F12" s="102"/>
      <c r="G12" s="102"/>
      <c r="H12" s="102">
        <v>46500</v>
      </c>
      <c r="I12" s="102"/>
      <c r="J12" s="102">
        <v>46500</v>
      </c>
      <c r="K12" s="102">
        <v>46500</v>
      </c>
      <c r="L12" s="102"/>
      <c r="M12" s="102">
        <v>46500</v>
      </c>
      <c r="N12" s="102"/>
      <c r="O12" s="102"/>
      <c r="P12" s="102"/>
      <c r="Q12" s="102"/>
    </row>
    <row r="13" spans="1:17" ht="19.5" customHeight="1">
      <c r="A13" s="108" t="s">
        <v>135</v>
      </c>
      <c r="B13" s="109" t="s">
        <v>135</v>
      </c>
      <c r="C13" s="109" t="s">
        <v>135</v>
      </c>
      <c r="D13" s="109" t="s">
        <v>136</v>
      </c>
      <c r="E13" s="102">
        <v>54106</v>
      </c>
      <c r="F13" s="102"/>
      <c r="G13" s="102">
        <v>54106</v>
      </c>
      <c r="H13" s="102">
        <v>77187595.1</v>
      </c>
      <c r="I13" s="102">
        <v>36184453.51</v>
      </c>
      <c r="J13" s="102">
        <v>41003141.59</v>
      </c>
      <c r="K13" s="102">
        <v>77187595.1</v>
      </c>
      <c r="L13" s="102">
        <v>36184453.51</v>
      </c>
      <c r="M13" s="102">
        <v>41003141.59</v>
      </c>
      <c r="N13" s="102">
        <v>54106</v>
      </c>
      <c r="O13" s="102"/>
      <c r="P13" s="102">
        <v>54106</v>
      </c>
      <c r="Q13" s="102"/>
    </row>
    <row r="14" spans="1:17" ht="19.5" customHeight="1">
      <c r="A14" s="108" t="s">
        <v>137</v>
      </c>
      <c r="B14" s="109" t="s">
        <v>137</v>
      </c>
      <c r="C14" s="109" t="s">
        <v>137</v>
      </c>
      <c r="D14" s="109" t="s">
        <v>138</v>
      </c>
      <c r="E14" s="102">
        <v>54106</v>
      </c>
      <c r="F14" s="102"/>
      <c r="G14" s="102">
        <v>54106</v>
      </c>
      <c r="H14" s="102">
        <v>77187595.1</v>
      </c>
      <c r="I14" s="102">
        <v>36184453.51</v>
      </c>
      <c r="J14" s="102">
        <v>41003141.59</v>
      </c>
      <c r="K14" s="102">
        <v>77187595.1</v>
      </c>
      <c r="L14" s="102">
        <v>36184453.51</v>
      </c>
      <c r="M14" s="102">
        <v>41003141.59</v>
      </c>
      <c r="N14" s="102">
        <v>54106</v>
      </c>
      <c r="O14" s="102"/>
      <c r="P14" s="102">
        <v>54106</v>
      </c>
      <c r="Q14" s="102"/>
    </row>
    <row r="15" spans="1:17" ht="19.5" customHeight="1">
      <c r="A15" s="108" t="s">
        <v>139</v>
      </c>
      <c r="B15" s="109" t="s">
        <v>139</v>
      </c>
      <c r="C15" s="109" t="s">
        <v>139</v>
      </c>
      <c r="D15" s="109" t="s">
        <v>140</v>
      </c>
      <c r="E15" s="102">
        <v>54106</v>
      </c>
      <c r="F15" s="102"/>
      <c r="G15" s="102">
        <v>54106</v>
      </c>
      <c r="H15" s="102">
        <v>77187595.1</v>
      </c>
      <c r="I15" s="102">
        <v>36184453.51</v>
      </c>
      <c r="J15" s="102">
        <v>41003141.59</v>
      </c>
      <c r="K15" s="102">
        <v>77187595.1</v>
      </c>
      <c r="L15" s="102">
        <v>36184453.51</v>
      </c>
      <c r="M15" s="102">
        <v>41003141.59</v>
      </c>
      <c r="N15" s="102">
        <v>54106</v>
      </c>
      <c r="O15" s="102"/>
      <c r="P15" s="102">
        <v>54106</v>
      </c>
      <c r="Q15" s="102"/>
    </row>
    <row r="16" spans="1:17" ht="19.5" customHeight="1">
      <c r="A16" s="108" t="s">
        <v>141</v>
      </c>
      <c r="B16" s="109" t="s">
        <v>141</v>
      </c>
      <c r="C16" s="109" t="s">
        <v>141</v>
      </c>
      <c r="D16" s="109" t="s">
        <v>142</v>
      </c>
      <c r="E16" s="102"/>
      <c r="F16" s="102"/>
      <c r="G16" s="102"/>
      <c r="H16" s="102">
        <v>3268605.61</v>
      </c>
      <c r="I16" s="102">
        <v>3268605.61</v>
      </c>
      <c r="J16" s="102"/>
      <c r="K16" s="102">
        <v>3268605.61</v>
      </c>
      <c r="L16" s="102">
        <v>3268605.61</v>
      </c>
      <c r="M16" s="102"/>
      <c r="N16" s="102"/>
      <c r="O16" s="102"/>
      <c r="P16" s="102"/>
      <c r="Q16" s="102"/>
    </row>
    <row r="17" spans="1:17" ht="19.5" customHeight="1">
      <c r="A17" s="108" t="s">
        <v>143</v>
      </c>
      <c r="B17" s="109" t="s">
        <v>143</v>
      </c>
      <c r="C17" s="109" t="s">
        <v>143</v>
      </c>
      <c r="D17" s="109" t="s">
        <v>144</v>
      </c>
      <c r="E17" s="102"/>
      <c r="F17" s="102"/>
      <c r="G17" s="102"/>
      <c r="H17" s="102">
        <v>3268605.61</v>
      </c>
      <c r="I17" s="102">
        <v>3268605.61</v>
      </c>
      <c r="J17" s="102"/>
      <c r="K17" s="102">
        <v>3268605.61</v>
      </c>
      <c r="L17" s="102">
        <v>3268605.61</v>
      </c>
      <c r="M17" s="102"/>
      <c r="N17" s="102"/>
      <c r="O17" s="102"/>
      <c r="P17" s="102"/>
      <c r="Q17" s="102"/>
    </row>
    <row r="18" spans="1:17" ht="19.5" customHeight="1">
      <c r="A18" s="108" t="s">
        <v>145</v>
      </c>
      <c r="B18" s="109" t="s">
        <v>145</v>
      </c>
      <c r="C18" s="109" t="s">
        <v>145</v>
      </c>
      <c r="D18" s="109" t="s">
        <v>146</v>
      </c>
      <c r="E18" s="102"/>
      <c r="F18" s="102"/>
      <c r="G18" s="102"/>
      <c r="H18" s="102">
        <v>2958605.56</v>
      </c>
      <c r="I18" s="102">
        <v>2958605.56</v>
      </c>
      <c r="J18" s="102"/>
      <c r="K18" s="102">
        <v>2958605.56</v>
      </c>
      <c r="L18" s="102">
        <v>2958605.56</v>
      </c>
      <c r="M18" s="102"/>
      <c r="N18" s="102"/>
      <c r="O18" s="102"/>
      <c r="P18" s="102"/>
      <c r="Q18" s="102"/>
    </row>
    <row r="19" spans="1:17" ht="19.5" customHeight="1">
      <c r="A19" s="108" t="s">
        <v>147</v>
      </c>
      <c r="B19" s="109" t="s">
        <v>147</v>
      </c>
      <c r="C19" s="109" t="s">
        <v>147</v>
      </c>
      <c r="D19" s="109" t="s">
        <v>148</v>
      </c>
      <c r="E19" s="102"/>
      <c r="F19" s="102"/>
      <c r="G19" s="102"/>
      <c r="H19" s="102">
        <v>310000.05</v>
      </c>
      <c r="I19" s="102">
        <v>310000.05</v>
      </c>
      <c r="J19" s="102"/>
      <c r="K19" s="102">
        <v>310000.05</v>
      </c>
      <c r="L19" s="102">
        <v>310000.05</v>
      </c>
      <c r="M19" s="102"/>
      <c r="N19" s="102"/>
      <c r="O19" s="102"/>
      <c r="P19" s="102"/>
      <c r="Q19" s="102"/>
    </row>
    <row r="20" spans="1:17" ht="19.5" customHeight="1">
      <c r="A20" s="108" t="s">
        <v>149</v>
      </c>
      <c r="B20" s="109" t="s">
        <v>149</v>
      </c>
      <c r="C20" s="109" t="s">
        <v>149</v>
      </c>
      <c r="D20" s="109" t="s">
        <v>150</v>
      </c>
      <c r="E20" s="102"/>
      <c r="F20" s="102"/>
      <c r="G20" s="102"/>
      <c r="H20" s="102">
        <v>2986185.54</v>
      </c>
      <c r="I20" s="102">
        <v>2956185.54</v>
      </c>
      <c r="J20" s="102">
        <v>30000</v>
      </c>
      <c r="K20" s="102">
        <v>2986185.54</v>
      </c>
      <c r="L20" s="102">
        <v>2956185.54</v>
      </c>
      <c r="M20" s="102">
        <v>30000</v>
      </c>
      <c r="N20" s="102"/>
      <c r="O20" s="102"/>
      <c r="P20" s="102"/>
      <c r="Q20" s="102"/>
    </row>
    <row r="21" spans="1:17" ht="19.5" customHeight="1">
      <c r="A21" s="108" t="s">
        <v>151</v>
      </c>
      <c r="B21" s="109" t="s">
        <v>151</v>
      </c>
      <c r="C21" s="109" t="s">
        <v>151</v>
      </c>
      <c r="D21" s="109" t="s">
        <v>152</v>
      </c>
      <c r="E21" s="102"/>
      <c r="F21" s="102"/>
      <c r="G21" s="102"/>
      <c r="H21" s="102">
        <v>30000</v>
      </c>
      <c r="I21" s="102"/>
      <c r="J21" s="102">
        <v>30000</v>
      </c>
      <c r="K21" s="102">
        <v>30000</v>
      </c>
      <c r="L21" s="102"/>
      <c r="M21" s="102">
        <v>30000</v>
      </c>
      <c r="N21" s="102"/>
      <c r="O21" s="102"/>
      <c r="P21" s="102"/>
      <c r="Q21" s="102"/>
    </row>
    <row r="22" spans="1:17" ht="19.5" customHeight="1">
      <c r="A22" s="108" t="s">
        <v>153</v>
      </c>
      <c r="B22" s="109" t="s">
        <v>153</v>
      </c>
      <c r="C22" s="109" t="s">
        <v>153</v>
      </c>
      <c r="D22" s="109" t="s">
        <v>154</v>
      </c>
      <c r="E22" s="102"/>
      <c r="F22" s="102"/>
      <c r="G22" s="102"/>
      <c r="H22" s="102">
        <v>30000</v>
      </c>
      <c r="I22" s="102"/>
      <c r="J22" s="102">
        <v>30000</v>
      </c>
      <c r="K22" s="102">
        <v>30000</v>
      </c>
      <c r="L22" s="102"/>
      <c r="M22" s="102">
        <v>30000</v>
      </c>
      <c r="N22" s="102"/>
      <c r="O22" s="102"/>
      <c r="P22" s="102"/>
      <c r="Q22" s="102"/>
    </row>
    <row r="23" spans="1:17" ht="19.5" customHeight="1">
      <c r="A23" s="108" t="s">
        <v>155</v>
      </c>
      <c r="B23" s="109" t="s">
        <v>155</v>
      </c>
      <c r="C23" s="109" t="s">
        <v>155</v>
      </c>
      <c r="D23" s="109" t="s">
        <v>156</v>
      </c>
      <c r="E23" s="102"/>
      <c r="F23" s="102"/>
      <c r="G23" s="102"/>
      <c r="H23" s="102">
        <v>2956185.54</v>
      </c>
      <c r="I23" s="102">
        <v>2956185.54</v>
      </c>
      <c r="J23" s="102"/>
      <c r="K23" s="102">
        <v>2956185.54</v>
      </c>
      <c r="L23" s="102">
        <v>2956185.54</v>
      </c>
      <c r="M23" s="102"/>
      <c r="N23" s="102"/>
      <c r="O23" s="102"/>
      <c r="P23" s="102"/>
      <c r="Q23" s="102"/>
    </row>
    <row r="24" spans="1:17" ht="19.5" customHeight="1">
      <c r="A24" s="108" t="s">
        <v>157</v>
      </c>
      <c r="B24" s="109" t="s">
        <v>157</v>
      </c>
      <c r="C24" s="109" t="s">
        <v>157</v>
      </c>
      <c r="D24" s="109" t="s">
        <v>158</v>
      </c>
      <c r="E24" s="102"/>
      <c r="F24" s="102"/>
      <c r="G24" s="102"/>
      <c r="H24" s="102">
        <v>570894</v>
      </c>
      <c r="I24" s="102">
        <v>570894</v>
      </c>
      <c r="J24" s="102"/>
      <c r="K24" s="102">
        <v>570894</v>
      </c>
      <c r="L24" s="102">
        <v>570894</v>
      </c>
      <c r="M24" s="102"/>
      <c r="N24" s="102"/>
      <c r="O24" s="102"/>
      <c r="P24" s="102"/>
      <c r="Q24" s="102"/>
    </row>
    <row r="25" spans="1:17" ht="19.5" customHeight="1">
      <c r="A25" s="108" t="s">
        <v>159</v>
      </c>
      <c r="B25" s="109" t="s">
        <v>159</v>
      </c>
      <c r="C25" s="109" t="s">
        <v>159</v>
      </c>
      <c r="D25" s="109" t="s">
        <v>160</v>
      </c>
      <c r="E25" s="102"/>
      <c r="F25" s="102"/>
      <c r="G25" s="102"/>
      <c r="H25" s="102">
        <v>1429431.54</v>
      </c>
      <c r="I25" s="102">
        <v>1429431.54</v>
      </c>
      <c r="J25" s="102"/>
      <c r="K25" s="102">
        <v>1429431.54</v>
      </c>
      <c r="L25" s="102">
        <v>1429431.54</v>
      </c>
      <c r="M25" s="102"/>
      <c r="N25" s="102"/>
      <c r="O25" s="102"/>
      <c r="P25" s="102"/>
      <c r="Q25" s="102"/>
    </row>
    <row r="26" spans="1:17" ht="19.5" customHeight="1">
      <c r="A26" s="108" t="s">
        <v>161</v>
      </c>
      <c r="B26" s="109" t="s">
        <v>161</v>
      </c>
      <c r="C26" s="109" t="s">
        <v>161</v>
      </c>
      <c r="D26" s="109" t="s">
        <v>162</v>
      </c>
      <c r="E26" s="102"/>
      <c r="F26" s="102"/>
      <c r="G26" s="102"/>
      <c r="H26" s="102">
        <v>889093</v>
      </c>
      <c r="I26" s="102">
        <v>889093</v>
      </c>
      <c r="J26" s="102"/>
      <c r="K26" s="102">
        <v>889093</v>
      </c>
      <c r="L26" s="102">
        <v>889093</v>
      </c>
      <c r="M26" s="102"/>
      <c r="N26" s="102"/>
      <c r="O26" s="102"/>
      <c r="P26" s="102"/>
      <c r="Q26" s="102"/>
    </row>
    <row r="27" spans="1:17" ht="19.5" customHeight="1">
      <c r="A27" s="108" t="s">
        <v>163</v>
      </c>
      <c r="B27" s="109" t="s">
        <v>163</v>
      </c>
      <c r="C27" s="109" t="s">
        <v>163</v>
      </c>
      <c r="D27" s="109" t="s">
        <v>164</v>
      </c>
      <c r="E27" s="102"/>
      <c r="F27" s="102"/>
      <c r="G27" s="102"/>
      <c r="H27" s="102">
        <v>66767</v>
      </c>
      <c r="I27" s="102">
        <v>66767</v>
      </c>
      <c r="J27" s="102"/>
      <c r="K27" s="102">
        <v>66767</v>
      </c>
      <c r="L27" s="102">
        <v>66767</v>
      </c>
      <c r="M27" s="102"/>
      <c r="N27" s="102"/>
      <c r="O27" s="102"/>
      <c r="P27" s="102"/>
      <c r="Q27" s="102"/>
    </row>
    <row r="28" spans="1:17" ht="19.5" customHeight="1">
      <c r="A28" s="108" t="s">
        <v>165</v>
      </c>
      <c r="B28" s="109" t="s">
        <v>165</v>
      </c>
      <c r="C28" s="109" t="s">
        <v>165</v>
      </c>
      <c r="D28" s="109" t="s">
        <v>166</v>
      </c>
      <c r="E28" s="102"/>
      <c r="F28" s="102"/>
      <c r="G28" s="102"/>
      <c r="H28" s="102">
        <v>4056416</v>
      </c>
      <c r="I28" s="102">
        <v>4056416</v>
      </c>
      <c r="J28" s="102"/>
      <c r="K28" s="102">
        <v>4056416</v>
      </c>
      <c r="L28" s="102">
        <v>4056416</v>
      </c>
      <c r="M28" s="102"/>
      <c r="N28" s="102"/>
      <c r="O28" s="102"/>
      <c r="P28" s="102"/>
      <c r="Q28" s="102"/>
    </row>
    <row r="29" spans="1:17" ht="19.5" customHeight="1">
      <c r="A29" s="108" t="s">
        <v>167</v>
      </c>
      <c r="B29" s="109" t="s">
        <v>167</v>
      </c>
      <c r="C29" s="109" t="s">
        <v>167</v>
      </c>
      <c r="D29" s="109" t="s">
        <v>168</v>
      </c>
      <c r="E29" s="102"/>
      <c r="F29" s="102"/>
      <c r="G29" s="102"/>
      <c r="H29" s="102">
        <v>4056416</v>
      </c>
      <c r="I29" s="102">
        <v>4056416</v>
      </c>
      <c r="J29" s="102"/>
      <c r="K29" s="102">
        <v>4056416</v>
      </c>
      <c r="L29" s="102">
        <v>4056416</v>
      </c>
      <c r="M29" s="102"/>
      <c r="N29" s="102"/>
      <c r="O29" s="102"/>
      <c r="P29" s="102"/>
      <c r="Q29" s="102"/>
    </row>
    <row r="30" spans="1:17" ht="19.5" customHeight="1">
      <c r="A30" s="108" t="s">
        <v>169</v>
      </c>
      <c r="B30" s="109" t="s">
        <v>169</v>
      </c>
      <c r="C30" s="109" t="s">
        <v>169</v>
      </c>
      <c r="D30" s="109" t="s">
        <v>170</v>
      </c>
      <c r="E30" s="102"/>
      <c r="F30" s="102"/>
      <c r="G30" s="102"/>
      <c r="H30" s="102">
        <v>4050299</v>
      </c>
      <c r="I30" s="102">
        <v>4050299</v>
      </c>
      <c r="J30" s="102"/>
      <c r="K30" s="102">
        <v>4050299</v>
      </c>
      <c r="L30" s="102">
        <v>4050299</v>
      </c>
      <c r="M30" s="102"/>
      <c r="N30" s="102"/>
      <c r="O30" s="102"/>
      <c r="P30" s="102"/>
      <c r="Q30" s="102"/>
    </row>
    <row r="31" spans="1:17" ht="19.5" customHeight="1">
      <c r="A31" s="108" t="s">
        <v>171</v>
      </c>
      <c r="B31" s="109" t="s">
        <v>171</v>
      </c>
      <c r="C31" s="109" t="s">
        <v>171</v>
      </c>
      <c r="D31" s="109" t="s">
        <v>172</v>
      </c>
      <c r="E31" s="102"/>
      <c r="F31" s="102"/>
      <c r="G31" s="102"/>
      <c r="H31" s="102">
        <v>6117</v>
      </c>
      <c r="I31" s="102">
        <v>6117</v>
      </c>
      <c r="J31" s="102"/>
      <c r="K31" s="102">
        <v>6117</v>
      </c>
      <c r="L31" s="102">
        <v>6117</v>
      </c>
      <c r="M31" s="102"/>
      <c r="N31" s="102"/>
      <c r="O31" s="102"/>
      <c r="P31" s="102"/>
      <c r="Q31" s="102"/>
    </row>
    <row r="32" spans="1:17" ht="19.5" customHeight="1">
      <c r="A32" s="108" t="s">
        <v>212</v>
      </c>
      <c r="B32" s="109" t="s">
        <v>212</v>
      </c>
      <c r="C32" s="109" t="s">
        <v>212</v>
      </c>
      <c r="D32" s="109" t="s">
        <v>212</v>
      </c>
      <c r="E32" s="109" t="s">
        <v>212</v>
      </c>
      <c r="F32" s="109" t="s">
        <v>212</v>
      </c>
      <c r="G32" s="109" t="s">
        <v>212</v>
      </c>
      <c r="H32" s="109" t="s">
        <v>212</v>
      </c>
      <c r="I32" s="109" t="s">
        <v>212</v>
      </c>
      <c r="J32" s="109" t="s">
        <v>212</v>
      </c>
      <c r="K32" s="109" t="s">
        <v>212</v>
      </c>
      <c r="L32" s="109" t="s">
        <v>212</v>
      </c>
      <c r="M32" s="109" t="s">
        <v>212</v>
      </c>
      <c r="N32" s="109" t="s">
        <v>212</v>
      </c>
      <c r="O32" s="109" t="s">
        <v>212</v>
      </c>
      <c r="P32" s="109" t="s">
        <v>212</v>
      </c>
      <c r="Q32" s="109" t="s">
        <v>212</v>
      </c>
    </row>
  </sheetData>
  <sheetProtection/>
  <mergeCells count="47">
    <mergeCell ref="A4:D4"/>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Q32"/>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1"/>
  <sheetViews>
    <sheetView workbookViewId="0" topLeftCell="A1">
      <selection activeCell="A1" sqref="A1"/>
    </sheetView>
  </sheetViews>
  <sheetFormatPr defaultColWidth="9.140625" defaultRowHeight="12.75"/>
  <cols>
    <col min="1" max="1" width="7.00390625" style="0" customWidth="1"/>
    <col min="2" max="2" width="37.421875" style="0" customWidth="1"/>
    <col min="3" max="3" width="23.00390625" style="0" customWidth="1"/>
    <col min="4" max="4" width="7.00390625" style="0" customWidth="1"/>
    <col min="5" max="5" width="26.00390625" style="0" customWidth="1"/>
    <col min="6" max="6" width="22.140625" style="0" customWidth="1"/>
    <col min="7" max="7" width="7.00390625" style="0" customWidth="1"/>
    <col min="8" max="8" width="42.00390625" style="0" customWidth="1"/>
    <col min="9" max="9" width="19.57421875" style="0" customWidth="1"/>
  </cols>
  <sheetData>
    <row r="1" spans="1:9" ht="27.75" customHeight="1">
      <c r="A1" s="1"/>
      <c r="B1" s="1"/>
      <c r="C1" s="1"/>
      <c r="D1" s="1"/>
      <c r="E1" s="2" t="s">
        <v>213</v>
      </c>
      <c r="F1" s="1"/>
      <c r="G1" s="1"/>
      <c r="H1" s="1"/>
      <c r="I1" s="1"/>
    </row>
    <row r="2" spans="1:9" ht="13.5" customHeight="1">
      <c r="A2" s="1"/>
      <c r="B2" s="1"/>
      <c r="C2" s="1"/>
      <c r="D2" s="1"/>
      <c r="E2" s="1"/>
      <c r="F2" s="1"/>
      <c r="G2" s="1"/>
      <c r="H2" s="1"/>
      <c r="I2" s="112" t="s">
        <v>214</v>
      </c>
    </row>
    <row r="3" spans="1:9" ht="13.5" customHeight="1">
      <c r="A3" s="3" t="s">
        <v>2</v>
      </c>
      <c r="B3" s="4"/>
      <c r="C3" s="4"/>
      <c r="D3" s="4"/>
      <c r="E3" s="4"/>
      <c r="F3" s="4"/>
      <c r="G3" s="4"/>
      <c r="H3" s="4"/>
      <c r="I3" s="29" t="s">
        <v>3</v>
      </c>
    </row>
    <row r="4" spans="1:9" ht="19.5" customHeight="1">
      <c r="A4" s="7" t="s">
        <v>215</v>
      </c>
      <c r="B4" s="8" t="s">
        <v>215</v>
      </c>
      <c r="C4" s="8" t="s">
        <v>215</v>
      </c>
      <c r="D4" s="8" t="s">
        <v>216</v>
      </c>
      <c r="E4" s="8" t="s">
        <v>216</v>
      </c>
      <c r="F4" s="8" t="s">
        <v>216</v>
      </c>
      <c r="G4" s="8" t="s">
        <v>216</v>
      </c>
      <c r="H4" s="8" t="s">
        <v>216</v>
      </c>
      <c r="I4" s="8" t="s">
        <v>216</v>
      </c>
    </row>
    <row r="5" spans="1:9" ht="19.5" customHeight="1">
      <c r="A5" s="7" t="s">
        <v>217</v>
      </c>
      <c r="B5" s="8" t="s">
        <v>122</v>
      </c>
      <c r="C5" s="8" t="s">
        <v>8</v>
      </c>
      <c r="D5" s="8" t="s">
        <v>217</v>
      </c>
      <c r="E5" s="8" t="s">
        <v>122</v>
      </c>
      <c r="F5" s="8" t="s">
        <v>8</v>
      </c>
      <c r="G5" s="8" t="s">
        <v>217</v>
      </c>
      <c r="H5" s="8" t="s">
        <v>122</v>
      </c>
      <c r="I5" s="8" t="s">
        <v>8</v>
      </c>
    </row>
    <row r="6" spans="1:9" ht="19.5" customHeight="1">
      <c r="A6" s="7" t="s">
        <v>217</v>
      </c>
      <c r="B6" s="8" t="s">
        <v>122</v>
      </c>
      <c r="C6" s="8" t="s">
        <v>8</v>
      </c>
      <c r="D6" s="8" t="s">
        <v>217</v>
      </c>
      <c r="E6" s="8" t="s">
        <v>122</v>
      </c>
      <c r="F6" s="8" t="s">
        <v>8</v>
      </c>
      <c r="G6" s="8" t="s">
        <v>217</v>
      </c>
      <c r="H6" s="8" t="s">
        <v>122</v>
      </c>
      <c r="I6" s="8" t="s">
        <v>8</v>
      </c>
    </row>
    <row r="7" spans="1:9" ht="19.5" customHeight="1">
      <c r="A7" s="108" t="s">
        <v>218</v>
      </c>
      <c r="B7" s="109" t="s">
        <v>219</v>
      </c>
      <c r="C7" s="102">
        <v>36420980.73</v>
      </c>
      <c r="D7" s="109" t="s">
        <v>220</v>
      </c>
      <c r="E7" s="109" t="s">
        <v>221</v>
      </c>
      <c r="F7" s="102">
        <v>6994604.93</v>
      </c>
      <c r="G7" s="109" t="s">
        <v>222</v>
      </c>
      <c r="H7" s="109" t="s">
        <v>223</v>
      </c>
      <c r="I7" s="102"/>
    </row>
    <row r="8" spans="1:9" ht="19.5" customHeight="1">
      <c r="A8" s="108" t="s">
        <v>224</v>
      </c>
      <c r="B8" s="109" t="s">
        <v>225</v>
      </c>
      <c r="C8" s="102">
        <v>7832916</v>
      </c>
      <c r="D8" s="109" t="s">
        <v>226</v>
      </c>
      <c r="E8" s="109" t="s">
        <v>227</v>
      </c>
      <c r="F8" s="102">
        <v>310935</v>
      </c>
      <c r="G8" s="109" t="s">
        <v>228</v>
      </c>
      <c r="H8" s="109" t="s">
        <v>229</v>
      </c>
      <c r="I8" s="102"/>
    </row>
    <row r="9" spans="1:9" ht="19.5" customHeight="1">
      <c r="A9" s="108" t="s">
        <v>230</v>
      </c>
      <c r="B9" s="109" t="s">
        <v>231</v>
      </c>
      <c r="C9" s="102">
        <v>6262417</v>
      </c>
      <c r="D9" s="109" t="s">
        <v>232</v>
      </c>
      <c r="E9" s="109" t="s">
        <v>233</v>
      </c>
      <c r="F9" s="102">
        <v>1995</v>
      </c>
      <c r="G9" s="109" t="s">
        <v>234</v>
      </c>
      <c r="H9" s="109" t="s">
        <v>235</v>
      </c>
      <c r="I9" s="102"/>
    </row>
    <row r="10" spans="1:9" ht="19.5" customHeight="1">
      <c r="A10" s="108" t="s">
        <v>236</v>
      </c>
      <c r="B10" s="109" t="s">
        <v>237</v>
      </c>
      <c r="C10" s="102">
        <v>5619877.36</v>
      </c>
      <c r="D10" s="109" t="s">
        <v>238</v>
      </c>
      <c r="E10" s="109" t="s">
        <v>239</v>
      </c>
      <c r="F10" s="102"/>
      <c r="G10" s="109" t="s">
        <v>240</v>
      </c>
      <c r="H10" s="109" t="s">
        <v>241</v>
      </c>
      <c r="I10" s="102"/>
    </row>
    <row r="11" spans="1:9" ht="19.5" customHeight="1">
      <c r="A11" s="108" t="s">
        <v>242</v>
      </c>
      <c r="B11" s="109" t="s">
        <v>243</v>
      </c>
      <c r="C11" s="102"/>
      <c r="D11" s="109" t="s">
        <v>244</v>
      </c>
      <c r="E11" s="109" t="s">
        <v>245</v>
      </c>
      <c r="F11" s="102"/>
      <c r="G11" s="109" t="s">
        <v>246</v>
      </c>
      <c r="H11" s="109" t="s">
        <v>247</v>
      </c>
      <c r="I11" s="102"/>
    </row>
    <row r="12" spans="1:9" ht="19.5" customHeight="1">
      <c r="A12" s="108" t="s">
        <v>248</v>
      </c>
      <c r="B12" s="109" t="s">
        <v>249</v>
      </c>
      <c r="C12" s="102">
        <v>6119104.39</v>
      </c>
      <c r="D12" s="109" t="s">
        <v>250</v>
      </c>
      <c r="E12" s="109" t="s">
        <v>251</v>
      </c>
      <c r="F12" s="102">
        <v>77547.95</v>
      </c>
      <c r="G12" s="109" t="s">
        <v>252</v>
      </c>
      <c r="H12" s="109" t="s">
        <v>253</v>
      </c>
      <c r="I12" s="102"/>
    </row>
    <row r="13" spans="1:9" ht="19.5" customHeight="1">
      <c r="A13" s="108" t="s">
        <v>254</v>
      </c>
      <c r="B13" s="109" t="s">
        <v>255</v>
      </c>
      <c r="C13" s="102">
        <v>2958605.56</v>
      </c>
      <c r="D13" s="109" t="s">
        <v>256</v>
      </c>
      <c r="E13" s="109" t="s">
        <v>257</v>
      </c>
      <c r="F13" s="102">
        <v>144493</v>
      </c>
      <c r="G13" s="109" t="s">
        <v>258</v>
      </c>
      <c r="H13" s="109" t="s">
        <v>259</v>
      </c>
      <c r="I13" s="102"/>
    </row>
    <row r="14" spans="1:9" ht="19.5" customHeight="1">
      <c r="A14" s="108" t="s">
        <v>260</v>
      </c>
      <c r="B14" s="109" t="s">
        <v>261</v>
      </c>
      <c r="C14" s="102">
        <v>471077.49</v>
      </c>
      <c r="D14" s="109" t="s">
        <v>262</v>
      </c>
      <c r="E14" s="109" t="s">
        <v>263</v>
      </c>
      <c r="F14" s="102">
        <v>197374.29</v>
      </c>
      <c r="G14" s="109" t="s">
        <v>264</v>
      </c>
      <c r="H14" s="109" t="s">
        <v>265</v>
      </c>
      <c r="I14" s="102"/>
    </row>
    <row r="15" spans="1:9" ht="19.5" customHeight="1">
      <c r="A15" s="108" t="s">
        <v>266</v>
      </c>
      <c r="B15" s="109" t="s">
        <v>267</v>
      </c>
      <c r="C15" s="102">
        <v>1802258.2</v>
      </c>
      <c r="D15" s="109" t="s">
        <v>268</v>
      </c>
      <c r="E15" s="109" t="s">
        <v>269</v>
      </c>
      <c r="F15" s="102"/>
      <c r="G15" s="109" t="s">
        <v>270</v>
      </c>
      <c r="H15" s="109" t="s">
        <v>271</v>
      </c>
      <c r="I15" s="102"/>
    </row>
    <row r="16" spans="1:9" ht="19.5" customHeight="1">
      <c r="A16" s="108" t="s">
        <v>272</v>
      </c>
      <c r="B16" s="109" t="s">
        <v>273</v>
      </c>
      <c r="C16" s="102">
        <v>1244413.17</v>
      </c>
      <c r="D16" s="109" t="s">
        <v>274</v>
      </c>
      <c r="E16" s="109" t="s">
        <v>275</v>
      </c>
      <c r="F16" s="102">
        <v>121731</v>
      </c>
      <c r="G16" s="109" t="s">
        <v>276</v>
      </c>
      <c r="H16" s="109" t="s">
        <v>277</v>
      </c>
      <c r="I16" s="102"/>
    </row>
    <row r="17" spans="1:9" ht="19.5" customHeight="1">
      <c r="A17" s="108" t="s">
        <v>278</v>
      </c>
      <c r="B17" s="109" t="s">
        <v>279</v>
      </c>
      <c r="C17" s="102">
        <v>60012.56</v>
      </c>
      <c r="D17" s="109" t="s">
        <v>280</v>
      </c>
      <c r="E17" s="109" t="s">
        <v>281</v>
      </c>
      <c r="F17" s="102">
        <v>341547.14</v>
      </c>
      <c r="G17" s="109" t="s">
        <v>282</v>
      </c>
      <c r="H17" s="109" t="s">
        <v>283</v>
      </c>
      <c r="I17" s="102"/>
    </row>
    <row r="18" spans="1:9" ht="19.5" customHeight="1">
      <c r="A18" s="108" t="s">
        <v>284</v>
      </c>
      <c r="B18" s="109" t="s">
        <v>170</v>
      </c>
      <c r="C18" s="102">
        <v>4050299</v>
      </c>
      <c r="D18" s="109" t="s">
        <v>285</v>
      </c>
      <c r="E18" s="109" t="s">
        <v>286</v>
      </c>
      <c r="F18" s="102"/>
      <c r="G18" s="109" t="s">
        <v>287</v>
      </c>
      <c r="H18" s="109" t="s">
        <v>288</v>
      </c>
      <c r="I18" s="102"/>
    </row>
    <row r="19" spans="1:9" ht="19.5" customHeight="1">
      <c r="A19" s="108" t="s">
        <v>289</v>
      </c>
      <c r="B19" s="109" t="s">
        <v>290</v>
      </c>
      <c r="C19" s="102"/>
      <c r="D19" s="109" t="s">
        <v>291</v>
      </c>
      <c r="E19" s="109" t="s">
        <v>292</v>
      </c>
      <c r="F19" s="102">
        <v>286400</v>
      </c>
      <c r="G19" s="109" t="s">
        <v>293</v>
      </c>
      <c r="H19" s="109" t="s">
        <v>294</v>
      </c>
      <c r="I19" s="102"/>
    </row>
    <row r="20" spans="1:9" ht="19.5" customHeight="1">
      <c r="A20" s="108" t="s">
        <v>295</v>
      </c>
      <c r="B20" s="109" t="s">
        <v>296</v>
      </c>
      <c r="C20" s="102"/>
      <c r="D20" s="109" t="s">
        <v>297</v>
      </c>
      <c r="E20" s="109" t="s">
        <v>298</v>
      </c>
      <c r="F20" s="102"/>
      <c r="G20" s="109" t="s">
        <v>299</v>
      </c>
      <c r="H20" s="109" t="s">
        <v>300</v>
      </c>
      <c r="I20" s="102"/>
    </row>
    <row r="21" spans="1:9" ht="19.5" customHeight="1">
      <c r="A21" s="108" t="s">
        <v>301</v>
      </c>
      <c r="B21" s="109" t="s">
        <v>302</v>
      </c>
      <c r="C21" s="102">
        <v>3050075</v>
      </c>
      <c r="D21" s="109" t="s">
        <v>303</v>
      </c>
      <c r="E21" s="109" t="s">
        <v>304</v>
      </c>
      <c r="F21" s="102"/>
      <c r="G21" s="109" t="s">
        <v>305</v>
      </c>
      <c r="H21" s="109" t="s">
        <v>306</v>
      </c>
      <c r="I21" s="102"/>
    </row>
    <row r="22" spans="1:9" ht="19.5" customHeight="1">
      <c r="A22" s="108" t="s">
        <v>307</v>
      </c>
      <c r="B22" s="109" t="s">
        <v>308</v>
      </c>
      <c r="C22" s="102"/>
      <c r="D22" s="109" t="s">
        <v>309</v>
      </c>
      <c r="E22" s="109" t="s">
        <v>310</v>
      </c>
      <c r="F22" s="102">
        <v>4146653.23</v>
      </c>
      <c r="G22" s="109" t="s">
        <v>311</v>
      </c>
      <c r="H22" s="109" t="s">
        <v>312</v>
      </c>
      <c r="I22" s="102"/>
    </row>
    <row r="23" spans="1:9" ht="19.5" customHeight="1">
      <c r="A23" s="108" t="s">
        <v>313</v>
      </c>
      <c r="B23" s="109" t="s">
        <v>314</v>
      </c>
      <c r="C23" s="102"/>
      <c r="D23" s="109" t="s">
        <v>315</v>
      </c>
      <c r="E23" s="109" t="s">
        <v>316</v>
      </c>
      <c r="F23" s="102">
        <v>4820</v>
      </c>
      <c r="G23" s="109" t="s">
        <v>317</v>
      </c>
      <c r="H23" s="109" t="s">
        <v>318</v>
      </c>
      <c r="I23" s="102"/>
    </row>
    <row r="24" spans="1:9" ht="19.5" customHeight="1">
      <c r="A24" s="108" t="s">
        <v>319</v>
      </c>
      <c r="B24" s="109" t="s">
        <v>320</v>
      </c>
      <c r="C24" s="102"/>
      <c r="D24" s="109" t="s">
        <v>321</v>
      </c>
      <c r="E24" s="109" t="s">
        <v>322</v>
      </c>
      <c r="F24" s="102"/>
      <c r="G24" s="109" t="s">
        <v>323</v>
      </c>
      <c r="H24" s="109" t="s">
        <v>324</v>
      </c>
      <c r="I24" s="102"/>
    </row>
    <row r="25" spans="1:9" ht="19.5" customHeight="1">
      <c r="A25" s="108" t="s">
        <v>325</v>
      </c>
      <c r="B25" s="109" t="s">
        <v>326</v>
      </c>
      <c r="C25" s="102"/>
      <c r="D25" s="109" t="s">
        <v>327</v>
      </c>
      <c r="E25" s="109" t="s">
        <v>328</v>
      </c>
      <c r="F25" s="102"/>
      <c r="G25" s="109" t="s">
        <v>329</v>
      </c>
      <c r="H25" s="109" t="s">
        <v>330</v>
      </c>
      <c r="I25" s="102"/>
    </row>
    <row r="26" spans="1:9" ht="19.5" customHeight="1">
      <c r="A26" s="108" t="s">
        <v>331</v>
      </c>
      <c r="B26" s="109" t="s">
        <v>332</v>
      </c>
      <c r="C26" s="102">
        <v>3050075</v>
      </c>
      <c r="D26" s="109" t="s">
        <v>333</v>
      </c>
      <c r="E26" s="109" t="s">
        <v>334</v>
      </c>
      <c r="F26" s="102"/>
      <c r="G26" s="109" t="s">
        <v>335</v>
      </c>
      <c r="H26" s="109" t="s">
        <v>336</v>
      </c>
      <c r="I26" s="102"/>
    </row>
    <row r="27" spans="1:9" ht="19.5" customHeight="1">
      <c r="A27" s="108" t="s">
        <v>337</v>
      </c>
      <c r="B27" s="109" t="s">
        <v>338</v>
      </c>
      <c r="C27" s="102"/>
      <c r="D27" s="109" t="s">
        <v>339</v>
      </c>
      <c r="E27" s="109" t="s">
        <v>340</v>
      </c>
      <c r="F27" s="102"/>
      <c r="G27" s="109" t="s">
        <v>341</v>
      </c>
      <c r="H27" s="109" t="s">
        <v>342</v>
      </c>
      <c r="I27" s="102"/>
    </row>
    <row r="28" spans="1:9" ht="19.5" customHeight="1">
      <c r="A28" s="108" t="s">
        <v>343</v>
      </c>
      <c r="B28" s="109" t="s">
        <v>344</v>
      </c>
      <c r="C28" s="102"/>
      <c r="D28" s="109" t="s">
        <v>345</v>
      </c>
      <c r="E28" s="109" t="s">
        <v>346</v>
      </c>
      <c r="F28" s="102"/>
      <c r="G28" s="109" t="s">
        <v>347</v>
      </c>
      <c r="H28" s="109" t="s">
        <v>348</v>
      </c>
      <c r="I28" s="102"/>
    </row>
    <row r="29" spans="1:9" ht="19.5" customHeight="1">
      <c r="A29" s="108" t="s">
        <v>349</v>
      </c>
      <c r="B29" s="109" t="s">
        <v>350</v>
      </c>
      <c r="C29" s="102"/>
      <c r="D29" s="109" t="s">
        <v>351</v>
      </c>
      <c r="E29" s="109" t="s">
        <v>352</v>
      </c>
      <c r="F29" s="102">
        <v>156658.32</v>
      </c>
      <c r="G29" s="109" t="s">
        <v>353</v>
      </c>
      <c r="H29" s="109" t="s">
        <v>354</v>
      </c>
      <c r="I29" s="102"/>
    </row>
    <row r="30" spans="1:9" ht="19.5" customHeight="1">
      <c r="A30" s="108" t="s">
        <v>355</v>
      </c>
      <c r="B30" s="109" t="s">
        <v>356</v>
      </c>
      <c r="C30" s="102"/>
      <c r="D30" s="109" t="s">
        <v>357</v>
      </c>
      <c r="E30" s="109" t="s">
        <v>358</v>
      </c>
      <c r="F30" s="102">
        <v>537000</v>
      </c>
      <c r="G30" s="109" t="s">
        <v>359</v>
      </c>
      <c r="H30" s="109" t="s">
        <v>360</v>
      </c>
      <c r="I30" s="102"/>
    </row>
    <row r="31" spans="1:9" ht="19.5" customHeight="1">
      <c r="A31" s="108" t="s">
        <v>361</v>
      </c>
      <c r="B31" s="109" t="s">
        <v>362</v>
      </c>
      <c r="C31" s="102"/>
      <c r="D31" s="109" t="s">
        <v>363</v>
      </c>
      <c r="E31" s="109" t="s">
        <v>364</v>
      </c>
      <c r="F31" s="102"/>
      <c r="G31" s="109" t="s">
        <v>365</v>
      </c>
      <c r="H31" s="109" t="s">
        <v>366</v>
      </c>
      <c r="I31" s="102"/>
    </row>
    <row r="32" spans="1:9" ht="19.5" customHeight="1">
      <c r="A32" s="108" t="s">
        <v>367</v>
      </c>
      <c r="B32" s="109" t="s">
        <v>368</v>
      </c>
      <c r="C32" s="102"/>
      <c r="D32" s="109" t="s">
        <v>369</v>
      </c>
      <c r="E32" s="109" t="s">
        <v>370</v>
      </c>
      <c r="F32" s="102">
        <v>596250</v>
      </c>
      <c r="G32" s="109" t="s">
        <v>371</v>
      </c>
      <c r="H32" s="109" t="s">
        <v>372</v>
      </c>
      <c r="I32" s="102"/>
    </row>
    <row r="33" spans="1:9" ht="19.5" customHeight="1">
      <c r="A33" s="108" t="s">
        <v>367</v>
      </c>
      <c r="B33" s="109" t="s">
        <v>373</v>
      </c>
      <c r="C33" s="102"/>
      <c r="D33" s="109" t="s">
        <v>374</v>
      </c>
      <c r="E33" s="109" t="s">
        <v>375</v>
      </c>
      <c r="F33" s="102"/>
      <c r="G33" s="109" t="s">
        <v>376</v>
      </c>
      <c r="H33" s="109" t="s">
        <v>377</v>
      </c>
      <c r="I33" s="102"/>
    </row>
    <row r="34" spans="1:9" ht="19.5" customHeight="1">
      <c r="A34" s="108"/>
      <c r="B34" s="109"/>
      <c r="C34" s="114"/>
      <c r="D34" s="109" t="s">
        <v>378</v>
      </c>
      <c r="E34" s="109" t="s">
        <v>379</v>
      </c>
      <c r="F34" s="102">
        <v>71200</v>
      </c>
      <c r="G34" s="109" t="s">
        <v>380</v>
      </c>
      <c r="H34" s="109" t="s">
        <v>381</v>
      </c>
      <c r="I34" s="102"/>
    </row>
    <row r="35" spans="1:9" ht="19.5" customHeight="1">
      <c r="A35" s="108"/>
      <c r="B35" s="109"/>
      <c r="C35" s="114"/>
      <c r="D35" s="109" t="s">
        <v>382</v>
      </c>
      <c r="E35" s="109" t="s">
        <v>383</v>
      </c>
      <c r="F35" s="102"/>
      <c r="G35" s="109"/>
      <c r="H35" s="109"/>
      <c r="I35" s="114"/>
    </row>
    <row r="36" spans="1:9" ht="19.5" customHeight="1">
      <c r="A36" s="108"/>
      <c r="B36" s="109"/>
      <c r="C36" s="114"/>
      <c r="D36" s="109" t="s">
        <v>384</v>
      </c>
      <c r="E36" s="109" t="s">
        <v>385</v>
      </c>
      <c r="F36" s="102"/>
      <c r="G36" s="109"/>
      <c r="H36" s="109"/>
      <c r="I36" s="114"/>
    </row>
    <row r="37" spans="1:9" ht="19.5" customHeight="1">
      <c r="A37" s="108"/>
      <c r="B37" s="109"/>
      <c r="C37" s="114"/>
      <c r="D37" s="109" t="s">
        <v>386</v>
      </c>
      <c r="E37" s="109" t="s">
        <v>387</v>
      </c>
      <c r="F37" s="102"/>
      <c r="G37" s="109"/>
      <c r="H37" s="109"/>
      <c r="I37" s="114"/>
    </row>
    <row r="38" spans="1:9" ht="19.5" customHeight="1">
      <c r="A38" s="108"/>
      <c r="B38" s="109"/>
      <c r="C38" s="114"/>
      <c r="D38" s="109" t="s">
        <v>388</v>
      </c>
      <c r="E38" s="109" t="s">
        <v>389</v>
      </c>
      <c r="F38" s="102"/>
      <c r="G38" s="109"/>
      <c r="H38" s="109"/>
      <c r="I38" s="114"/>
    </row>
    <row r="39" spans="1:9" ht="19.5" customHeight="1">
      <c r="A39" s="108"/>
      <c r="B39" s="109"/>
      <c r="C39" s="114"/>
      <c r="D39" s="109" t="s">
        <v>390</v>
      </c>
      <c r="E39" s="109" t="s">
        <v>391</v>
      </c>
      <c r="F39" s="102"/>
      <c r="G39" s="109"/>
      <c r="H39" s="109"/>
      <c r="I39" s="114"/>
    </row>
    <row r="40" spans="1:9" ht="19.5" customHeight="1">
      <c r="A40" s="115" t="s">
        <v>392</v>
      </c>
      <c r="B40" s="101" t="s">
        <v>392</v>
      </c>
      <c r="C40" s="102">
        <v>39471055.73</v>
      </c>
      <c r="D40" s="101" t="s">
        <v>393</v>
      </c>
      <c r="E40" s="101" t="s">
        <v>393</v>
      </c>
      <c r="F40" s="101" t="s">
        <v>393</v>
      </c>
      <c r="G40" s="101" t="s">
        <v>393</v>
      </c>
      <c r="H40" s="101" t="s">
        <v>393</v>
      </c>
      <c r="I40" s="102">
        <v>6994604.93</v>
      </c>
    </row>
    <row r="41" spans="1:9" ht="19.5" customHeight="1">
      <c r="A41" s="108" t="s">
        <v>394</v>
      </c>
      <c r="B41" s="109" t="s">
        <v>394</v>
      </c>
      <c r="C41" s="109" t="s">
        <v>394</v>
      </c>
      <c r="D41" s="109" t="s">
        <v>394</v>
      </c>
      <c r="E41" s="109" t="s">
        <v>394</v>
      </c>
      <c r="F41" s="109" t="s">
        <v>394</v>
      </c>
      <c r="G41" s="109" t="s">
        <v>394</v>
      </c>
      <c r="H41" s="109" t="s">
        <v>394</v>
      </c>
      <c r="I41" s="109" t="s">
        <v>394</v>
      </c>
    </row>
  </sheetData>
  <sheetProtection/>
  <mergeCells count="14">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sheetPr>
    <outlinePr summaryBelow="0" summaryRight="0"/>
    <pageSetUpPr fitToPage="1"/>
  </sheetPr>
  <dimension ref="A1:Q11"/>
  <sheetViews>
    <sheetView workbookViewId="0" topLeftCell="A1">
      <selection activeCell="K17" sqref="K17"/>
    </sheetView>
  </sheetViews>
  <sheetFormatPr defaultColWidth="9.140625" defaultRowHeight="12.75"/>
  <cols>
    <col min="1" max="3" width="3.140625" style="0" customWidth="1"/>
    <col min="4" max="4" width="37.28125" style="0" customWidth="1"/>
    <col min="5" max="8" width="16.00390625" style="0" customWidth="1"/>
    <col min="9" max="10" width="17.140625" style="0" customWidth="1"/>
    <col min="11" max="15" width="16.00390625" style="0" customWidth="1"/>
    <col min="16" max="16" width="17.140625" style="0" customWidth="1"/>
    <col min="17" max="17" width="16.00390625" style="0" customWidth="1"/>
  </cols>
  <sheetData>
    <row r="1" spans="1:17" ht="27.75" customHeight="1">
      <c r="A1" s="1"/>
      <c r="B1" s="1"/>
      <c r="C1" s="1"/>
      <c r="D1" s="1"/>
      <c r="E1" s="1"/>
      <c r="F1" s="1"/>
      <c r="G1" s="1"/>
      <c r="H1" s="1"/>
      <c r="I1" s="2" t="s">
        <v>395</v>
      </c>
      <c r="J1" s="1"/>
      <c r="K1" s="1"/>
      <c r="L1" s="1"/>
      <c r="M1" s="1"/>
      <c r="N1" s="1"/>
      <c r="O1" s="1"/>
      <c r="P1" s="1"/>
      <c r="Q1" s="1"/>
    </row>
    <row r="2" spans="1:17" ht="15" customHeight="1">
      <c r="A2" s="1"/>
      <c r="B2" s="1"/>
      <c r="C2" s="1"/>
      <c r="D2" s="1"/>
      <c r="E2" s="1"/>
      <c r="F2" s="1"/>
      <c r="G2" s="1"/>
      <c r="H2" s="1"/>
      <c r="I2" s="1"/>
      <c r="J2" s="1"/>
      <c r="K2" s="1"/>
      <c r="L2" s="1"/>
      <c r="M2" s="1"/>
      <c r="N2" s="1"/>
      <c r="O2" s="1"/>
      <c r="P2" s="1"/>
      <c r="Q2" s="112" t="s">
        <v>396</v>
      </c>
    </row>
    <row r="3" spans="1:17" ht="15" customHeight="1">
      <c r="A3" s="3" t="s">
        <v>2</v>
      </c>
      <c r="B3" s="4"/>
      <c r="C3" s="4"/>
      <c r="D3" s="4"/>
      <c r="E3" s="4"/>
      <c r="F3" s="4"/>
      <c r="G3" s="4"/>
      <c r="H3" s="4"/>
      <c r="I3" s="4"/>
      <c r="J3" s="4"/>
      <c r="K3" s="4"/>
      <c r="L3" s="4"/>
      <c r="M3" s="4"/>
      <c r="N3" s="4"/>
      <c r="O3" s="4"/>
      <c r="P3" s="4"/>
      <c r="Q3" s="29" t="s">
        <v>3</v>
      </c>
    </row>
    <row r="4" spans="1:17" ht="19.5" customHeight="1">
      <c r="A4" s="106" t="s">
        <v>6</v>
      </c>
      <c r="B4" s="107" t="s">
        <v>6</v>
      </c>
      <c r="C4" s="107" t="s">
        <v>6</v>
      </c>
      <c r="D4" s="107" t="s">
        <v>6</v>
      </c>
      <c r="E4" s="8" t="s">
        <v>205</v>
      </c>
      <c r="F4" s="8" t="s">
        <v>205</v>
      </c>
      <c r="G4" s="8" t="s">
        <v>205</v>
      </c>
      <c r="H4" s="8" t="s">
        <v>206</v>
      </c>
      <c r="I4" s="8" t="s">
        <v>206</v>
      </c>
      <c r="J4" s="8" t="s">
        <v>206</v>
      </c>
      <c r="K4" s="8" t="s">
        <v>207</v>
      </c>
      <c r="L4" s="8" t="s">
        <v>207</v>
      </c>
      <c r="M4" s="8" t="s">
        <v>207</v>
      </c>
      <c r="N4" s="8" t="s">
        <v>107</v>
      </c>
      <c r="O4" s="8" t="s">
        <v>107</v>
      </c>
      <c r="P4" s="8" t="s">
        <v>107</v>
      </c>
      <c r="Q4" s="8" t="s">
        <v>107</v>
      </c>
    </row>
    <row r="5" spans="1:17" ht="19.5" customHeight="1">
      <c r="A5" s="7" t="s">
        <v>121</v>
      </c>
      <c r="B5" s="8" t="s">
        <v>121</v>
      </c>
      <c r="C5" s="8" t="s">
        <v>121</v>
      </c>
      <c r="D5" s="8" t="s">
        <v>122</v>
      </c>
      <c r="E5" s="8" t="s">
        <v>128</v>
      </c>
      <c r="F5" s="8" t="s">
        <v>208</v>
      </c>
      <c r="G5" s="8" t="s">
        <v>209</v>
      </c>
      <c r="H5" s="8" t="s">
        <v>128</v>
      </c>
      <c r="I5" s="8" t="s">
        <v>176</v>
      </c>
      <c r="J5" s="8" t="s">
        <v>177</v>
      </c>
      <c r="K5" s="8" t="s">
        <v>128</v>
      </c>
      <c r="L5" s="8" t="s">
        <v>176</v>
      </c>
      <c r="M5" s="8" t="s">
        <v>177</v>
      </c>
      <c r="N5" s="8" t="s">
        <v>128</v>
      </c>
      <c r="O5" s="8" t="s">
        <v>208</v>
      </c>
      <c r="P5" s="8" t="s">
        <v>209</v>
      </c>
      <c r="Q5" s="8" t="s">
        <v>209</v>
      </c>
    </row>
    <row r="6" spans="1:17" ht="19.5" customHeight="1">
      <c r="A6" s="7" t="s">
        <v>121</v>
      </c>
      <c r="B6" s="8" t="s">
        <v>121</v>
      </c>
      <c r="C6" s="8" t="s">
        <v>121</v>
      </c>
      <c r="D6" s="8" t="s">
        <v>122</v>
      </c>
      <c r="E6" s="8" t="s">
        <v>128</v>
      </c>
      <c r="F6" s="8" t="s">
        <v>208</v>
      </c>
      <c r="G6" s="8" t="s">
        <v>209</v>
      </c>
      <c r="H6" s="8" t="s">
        <v>128</v>
      </c>
      <c r="I6" s="8" t="s">
        <v>176</v>
      </c>
      <c r="J6" s="8" t="s">
        <v>177</v>
      </c>
      <c r="K6" s="8" t="s">
        <v>128</v>
      </c>
      <c r="L6" s="8" t="s">
        <v>176</v>
      </c>
      <c r="M6" s="8" t="s">
        <v>177</v>
      </c>
      <c r="N6" s="8" t="s">
        <v>128</v>
      </c>
      <c r="O6" s="8" t="s">
        <v>208</v>
      </c>
      <c r="P6" s="8" t="s">
        <v>210</v>
      </c>
      <c r="Q6" s="8" t="s">
        <v>211</v>
      </c>
    </row>
    <row r="7" spans="1:17" ht="19.5" customHeight="1">
      <c r="A7" s="7" t="s">
        <v>121</v>
      </c>
      <c r="B7" s="8" t="s">
        <v>121</v>
      </c>
      <c r="C7" s="8" t="s">
        <v>121</v>
      </c>
      <c r="D7" s="8" t="s">
        <v>122</v>
      </c>
      <c r="E7" s="8" t="s">
        <v>128</v>
      </c>
      <c r="F7" s="8" t="s">
        <v>208</v>
      </c>
      <c r="G7" s="8" t="s">
        <v>209</v>
      </c>
      <c r="H7" s="8" t="s">
        <v>128</v>
      </c>
      <c r="I7" s="8" t="s">
        <v>176</v>
      </c>
      <c r="J7" s="8" t="s">
        <v>177</v>
      </c>
      <c r="K7" s="8" t="s">
        <v>128</v>
      </c>
      <c r="L7" s="8" t="s">
        <v>176</v>
      </c>
      <c r="M7" s="8" t="s">
        <v>177</v>
      </c>
      <c r="N7" s="8" t="s">
        <v>128</v>
      </c>
      <c r="O7" s="8" t="s">
        <v>208</v>
      </c>
      <c r="P7" s="8" t="s">
        <v>210</v>
      </c>
      <c r="Q7" s="8" t="s">
        <v>211</v>
      </c>
    </row>
    <row r="8" spans="1:17" ht="19.5" customHeight="1">
      <c r="A8" s="7" t="s">
        <v>125</v>
      </c>
      <c r="B8" s="8" t="s">
        <v>126</v>
      </c>
      <c r="C8" s="8" t="s">
        <v>127</v>
      </c>
      <c r="D8" s="107" t="s">
        <v>10</v>
      </c>
      <c r="E8" s="101" t="s">
        <v>11</v>
      </c>
      <c r="F8" s="101" t="s">
        <v>12</v>
      </c>
      <c r="G8" s="101" t="s">
        <v>20</v>
      </c>
      <c r="H8" s="101" t="s">
        <v>24</v>
      </c>
      <c r="I8" s="101" t="s">
        <v>28</v>
      </c>
      <c r="J8" s="101" t="s">
        <v>32</v>
      </c>
      <c r="K8" s="101" t="s">
        <v>36</v>
      </c>
      <c r="L8" s="101" t="s">
        <v>40</v>
      </c>
      <c r="M8" s="101" t="s">
        <v>43</v>
      </c>
      <c r="N8" s="101" t="s">
        <v>46</v>
      </c>
      <c r="O8" s="101" t="s">
        <v>49</v>
      </c>
      <c r="P8" s="101" t="s">
        <v>52</v>
      </c>
      <c r="Q8" s="101" t="s">
        <v>55</v>
      </c>
    </row>
    <row r="9" spans="1:17" ht="19.5" customHeight="1">
      <c r="A9" s="7" t="s">
        <v>125</v>
      </c>
      <c r="B9" s="8" t="s">
        <v>126</v>
      </c>
      <c r="C9" s="8" t="s">
        <v>127</v>
      </c>
      <c r="D9" s="8" t="s">
        <v>128</v>
      </c>
      <c r="E9" s="102"/>
      <c r="F9" s="102"/>
      <c r="G9" s="102"/>
      <c r="H9" s="102"/>
      <c r="I9" s="102"/>
      <c r="J9" s="102"/>
      <c r="K9" s="102"/>
      <c r="L9" s="102"/>
      <c r="M9" s="102"/>
      <c r="N9" s="102"/>
      <c r="O9" s="102"/>
      <c r="P9" s="102"/>
      <c r="Q9" s="102"/>
    </row>
    <row r="10" spans="1:17" ht="19.5" customHeight="1">
      <c r="A10" s="108"/>
      <c r="B10" s="109"/>
      <c r="C10" s="109"/>
      <c r="D10" s="109"/>
      <c r="E10" s="102"/>
      <c r="F10" s="102"/>
      <c r="G10" s="102"/>
      <c r="H10" s="102"/>
      <c r="I10" s="102"/>
      <c r="J10" s="102"/>
      <c r="K10" s="102"/>
      <c r="L10" s="102"/>
      <c r="M10" s="102"/>
      <c r="N10" s="102"/>
      <c r="O10" s="102"/>
      <c r="P10" s="102"/>
      <c r="Q10" s="102"/>
    </row>
    <row r="11" spans="1:17" ht="19.5" customHeight="1">
      <c r="A11" s="108" t="s">
        <v>397</v>
      </c>
      <c r="B11" s="109" t="s">
        <v>398</v>
      </c>
      <c r="C11" s="109" t="s">
        <v>398</v>
      </c>
      <c r="D11" s="109" t="s">
        <v>398</v>
      </c>
      <c r="E11" s="109" t="s">
        <v>398</v>
      </c>
      <c r="F11" s="109" t="s">
        <v>398</v>
      </c>
      <c r="G11" s="109" t="s">
        <v>398</v>
      </c>
      <c r="H11" s="109" t="s">
        <v>398</v>
      </c>
      <c r="I11" s="109" t="s">
        <v>398</v>
      </c>
      <c r="J11" s="109" t="s">
        <v>398</v>
      </c>
      <c r="K11" s="109" t="s">
        <v>398</v>
      </c>
      <c r="L11" s="109" t="s">
        <v>398</v>
      </c>
      <c r="M11" s="109" t="s">
        <v>398</v>
      </c>
      <c r="N11" s="109" t="s">
        <v>398</v>
      </c>
      <c r="O11" s="109" t="s">
        <v>398</v>
      </c>
      <c r="P11" s="109" t="s">
        <v>398</v>
      </c>
      <c r="Q11" s="109" t="s">
        <v>398</v>
      </c>
    </row>
  </sheetData>
  <sheetProtection/>
  <mergeCells count="26">
    <mergeCell ref="A4:D4"/>
    <mergeCell ref="E4:G4"/>
    <mergeCell ref="H4:J4"/>
    <mergeCell ref="K4:M4"/>
    <mergeCell ref="N4:Q4"/>
    <mergeCell ref="P5:Q5"/>
    <mergeCell ref="A10:C10"/>
    <mergeCell ref="A11:Q11"/>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5" right="0.75" top="1" bottom="1" header="0.5" footer="0.5"/>
  <pageSetup fitToHeight="1" fitToWidth="1" horizontalDpi="300" verticalDpi="300" orientation="portrait"/>
</worksheet>
</file>

<file path=xl/worksheets/sheet8.xml><?xml version="1.0" encoding="utf-8"?>
<worksheet xmlns="http://schemas.openxmlformats.org/spreadsheetml/2006/main" xmlns:r="http://schemas.openxmlformats.org/officeDocument/2006/relationships">
  <sheetPr>
    <outlinePr summaryBelow="0" summaryRight="0"/>
    <pageSetUpPr fitToPage="1"/>
  </sheetPr>
  <dimension ref="A1:J11"/>
  <sheetViews>
    <sheetView workbookViewId="0" topLeftCell="A1">
      <selection activeCell="J19" sqref="J19"/>
    </sheetView>
  </sheetViews>
  <sheetFormatPr defaultColWidth="9.140625" defaultRowHeight="12.75"/>
  <cols>
    <col min="1" max="3" width="3.140625" style="0" customWidth="1"/>
    <col min="4" max="4" width="37.28125" style="0" customWidth="1"/>
    <col min="5" max="9" width="16.00390625" style="0" customWidth="1"/>
    <col min="10" max="10" width="17.140625" style="0" customWidth="1"/>
  </cols>
  <sheetData>
    <row r="1" spans="1:10" ht="27.75" customHeight="1">
      <c r="A1" s="1"/>
      <c r="B1" s="1"/>
      <c r="C1" s="1"/>
      <c r="D1" s="1"/>
      <c r="E1" s="2" t="s">
        <v>399</v>
      </c>
      <c r="F1" s="1"/>
      <c r="G1" s="1"/>
      <c r="H1" s="1"/>
      <c r="I1" s="1"/>
      <c r="J1" s="1"/>
    </row>
    <row r="2" spans="1:10" ht="15" customHeight="1">
      <c r="A2" s="1"/>
      <c r="B2" s="1"/>
      <c r="C2" s="1"/>
      <c r="D2" s="1"/>
      <c r="E2" s="1"/>
      <c r="F2" s="1"/>
      <c r="G2" s="1"/>
      <c r="H2" s="1"/>
      <c r="I2" s="1"/>
      <c r="J2" s="112" t="s">
        <v>400</v>
      </c>
    </row>
    <row r="3" spans="1:10" ht="15" customHeight="1">
      <c r="A3" s="3" t="s">
        <v>2</v>
      </c>
      <c r="B3" s="4"/>
      <c r="C3" s="4"/>
      <c r="D3" s="4"/>
      <c r="E3" s="4"/>
      <c r="F3" s="4"/>
      <c r="G3" s="4"/>
      <c r="H3" s="4"/>
      <c r="I3" s="4"/>
      <c r="J3" s="29" t="s">
        <v>3</v>
      </c>
    </row>
    <row r="4" spans="1:10" ht="19.5" customHeight="1">
      <c r="A4" s="106" t="s">
        <v>6</v>
      </c>
      <c r="B4" s="107" t="s">
        <v>6</v>
      </c>
      <c r="C4" s="107" t="s">
        <v>6</v>
      </c>
      <c r="D4" s="107" t="s">
        <v>6</v>
      </c>
      <c r="E4" s="8" t="s">
        <v>205</v>
      </c>
      <c r="F4" s="8" t="s">
        <v>206</v>
      </c>
      <c r="G4" s="8" t="s">
        <v>207</v>
      </c>
      <c r="H4" s="8" t="s">
        <v>107</v>
      </c>
      <c r="I4" s="8" t="s">
        <v>107</v>
      </c>
      <c r="J4" s="8" t="s">
        <v>107</v>
      </c>
    </row>
    <row r="5" spans="1:10" ht="19.5" customHeight="1">
      <c r="A5" s="7" t="s">
        <v>121</v>
      </c>
      <c r="B5" s="8" t="s">
        <v>121</v>
      </c>
      <c r="C5" s="8" t="s">
        <v>121</v>
      </c>
      <c r="D5" s="8" t="s">
        <v>122</v>
      </c>
      <c r="E5" s="8" t="s">
        <v>205</v>
      </c>
      <c r="F5" s="8" t="s">
        <v>206</v>
      </c>
      <c r="G5" s="8" t="s">
        <v>207</v>
      </c>
      <c r="H5" s="8" t="s">
        <v>128</v>
      </c>
      <c r="I5" s="8" t="s">
        <v>401</v>
      </c>
      <c r="J5" s="6" t="s">
        <v>402</v>
      </c>
    </row>
    <row r="6" spans="1:10" ht="19.5" customHeight="1">
      <c r="A6" s="7" t="s">
        <v>121</v>
      </c>
      <c r="B6" s="8" t="s">
        <v>121</v>
      </c>
      <c r="C6" s="8" t="s">
        <v>121</v>
      </c>
      <c r="D6" s="8" t="s">
        <v>122</v>
      </c>
      <c r="E6" s="8" t="s">
        <v>205</v>
      </c>
      <c r="F6" s="8" t="s">
        <v>206</v>
      </c>
      <c r="G6" s="8" t="s">
        <v>207</v>
      </c>
      <c r="H6" s="8" t="s">
        <v>128</v>
      </c>
      <c r="I6" s="8" t="s">
        <v>401</v>
      </c>
      <c r="J6" s="6" t="s">
        <v>402</v>
      </c>
    </row>
    <row r="7" spans="1:10" ht="19.5" customHeight="1">
      <c r="A7" s="7" t="s">
        <v>121</v>
      </c>
      <c r="B7" s="8" t="s">
        <v>121</v>
      </c>
      <c r="C7" s="8" t="s">
        <v>121</v>
      </c>
      <c r="D7" s="8" t="s">
        <v>122</v>
      </c>
      <c r="E7" s="8" t="s">
        <v>205</v>
      </c>
      <c r="F7" s="8" t="s">
        <v>206</v>
      </c>
      <c r="G7" s="8" t="s">
        <v>207</v>
      </c>
      <c r="H7" s="8" t="s">
        <v>128</v>
      </c>
      <c r="I7" s="8" t="s">
        <v>401</v>
      </c>
      <c r="J7" s="6" t="s">
        <v>402</v>
      </c>
    </row>
    <row r="8" spans="1:10" ht="19.5" customHeight="1">
      <c r="A8" s="7" t="s">
        <v>125</v>
      </c>
      <c r="B8" s="8" t="s">
        <v>126</v>
      </c>
      <c r="C8" s="8" t="s">
        <v>127</v>
      </c>
      <c r="D8" s="107" t="s">
        <v>10</v>
      </c>
      <c r="E8" s="101" t="s">
        <v>11</v>
      </c>
      <c r="F8" s="101" t="s">
        <v>12</v>
      </c>
      <c r="G8" s="101" t="s">
        <v>20</v>
      </c>
      <c r="H8" s="101" t="s">
        <v>24</v>
      </c>
      <c r="I8" s="101" t="s">
        <v>28</v>
      </c>
      <c r="J8" s="101" t="s">
        <v>32</v>
      </c>
    </row>
    <row r="9" spans="1:10" ht="19.5" customHeight="1">
      <c r="A9" s="7" t="s">
        <v>125</v>
      </c>
      <c r="B9" s="8" t="s">
        <v>126</v>
      </c>
      <c r="C9" s="8" t="s">
        <v>127</v>
      </c>
      <c r="D9" s="8" t="s">
        <v>128</v>
      </c>
      <c r="E9" s="102"/>
      <c r="F9" s="102"/>
      <c r="G9" s="102"/>
      <c r="H9" s="102"/>
      <c r="I9" s="102"/>
      <c r="J9" s="102"/>
    </row>
    <row r="10" spans="1:10" ht="19.5" customHeight="1">
      <c r="A10" s="108"/>
      <c r="B10" s="109"/>
      <c r="C10" s="109"/>
      <c r="D10" s="109"/>
      <c r="E10" s="102"/>
      <c r="F10" s="102"/>
      <c r="G10" s="102"/>
      <c r="H10" s="102"/>
      <c r="I10" s="102"/>
      <c r="J10" s="102"/>
    </row>
    <row r="11" spans="1:10" s="105" customFormat="1" ht="39.75" customHeight="1">
      <c r="A11" s="110" t="s">
        <v>403</v>
      </c>
      <c r="B11" s="111" t="s">
        <v>404</v>
      </c>
      <c r="C11" s="111" t="s">
        <v>404</v>
      </c>
      <c r="D11" s="111" t="s">
        <v>404</v>
      </c>
      <c r="E11" s="111" t="s">
        <v>404</v>
      </c>
      <c r="F11" s="111" t="s">
        <v>404</v>
      </c>
      <c r="G11" s="111" t="s">
        <v>404</v>
      </c>
      <c r="H11" s="111" t="s">
        <v>404</v>
      </c>
      <c r="I11" s="111" t="s">
        <v>404</v>
      </c>
      <c r="J11" s="113" t="s">
        <v>404</v>
      </c>
    </row>
  </sheetData>
  <sheetProtection/>
  <mergeCells count="15">
    <mergeCell ref="A4:D4"/>
    <mergeCell ref="H4:J4"/>
    <mergeCell ref="A10:C10"/>
    <mergeCell ref="A11:J11"/>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horizontalDpi="300" verticalDpi="300" orientation="portrait"/>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D30"/>
  <sheetViews>
    <sheetView workbookViewId="0" topLeftCell="A1">
      <selection activeCell="A8" sqref="A8"/>
    </sheetView>
  </sheetViews>
  <sheetFormatPr defaultColWidth="9.140625" defaultRowHeight="12.75"/>
  <cols>
    <col min="1" max="1" width="42.7109375" style="0" customWidth="1"/>
    <col min="2" max="2" width="5.421875" style="0" customWidth="1"/>
    <col min="3" max="4" width="37.28125" style="0" customWidth="1"/>
  </cols>
  <sheetData>
    <row r="1" spans="1:4" ht="27.75" customHeight="1">
      <c r="A1" s="1"/>
      <c r="B1" s="2" t="s">
        <v>405</v>
      </c>
      <c r="C1" s="1"/>
      <c r="D1" s="1"/>
    </row>
    <row r="2" spans="1:4" ht="13.5" customHeight="1">
      <c r="A2" s="3" t="s">
        <v>2</v>
      </c>
      <c r="B2" s="4"/>
      <c r="C2" s="4"/>
      <c r="D2" s="29" t="s">
        <v>406</v>
      </c>
    </row>
    <row r="3" spans="1:4" ht="19.5" customHeight="1">
      <c r="A3" s="5" t="s">
        <v>407</v>
      </c>
      <c r="B3" s="6" t="s">
        <v>7</v>
      </c>
      <c r="C3" s="6" t="s">
        <v>408</v>
      </c>
      <c r="D3" s="6" t="s">
        <v>409</v>
      </c>
    </row>
    <row r="4" spans="1:4" ht="19.5" customHeight="1">
      <c r="A4" s="5" t="s">
        <v>410</v>
      </c>
      <c r="B4" s="6" t="s">
        <v>7</v>
      </c>
      <c r="C4" s="6" t="s">
        <v>11</v>
      </c>
      <c r="D4" s="6" t="s">
        <v>12</v>
      </c>
    </row>
    <row r="5" spans="1:4" ht="19.5" customHeight="1">
      <c r="A5" s="100" t="s">
        <v>411</v>
      </c>
      <c r="B5" s="6" t="s">
        <v>11</v>
      </c>
      <c r="C5" s="101" t="s">
        <v>412</v>
      </c>
      <c r="D5" s="101" t="s">
        <v>412</v>
      </c>
    </row>
    <row r="6" spans="1:4" ht="19.5" customHeight="1">
      <c r="A6" s="98" t="s">
        <v>413</v>
      </c>
      <c r="B6" s="6" t="s">
        <v>12</v>
      </c>
      <c r="C6" s="9">
        <v>70000</v>
      </c>
      <c r="D6" s="102">
        <v>4820</v>
      </c>
    </row>
    <row r="7" spans="1:4" ht="19.5" customHeight="1">
      <c r="A7" s="98" t="s">
        <v>414</v>
      </c>
      <c r="B7" s="6" t="s">
        <v>20</v>
      </c>
      <c r="C7" s="9">
        <v>0</v>
      </c>
      <c r="D7" s="9">
        <v>0</v>
      </c>
    </row>
    <row r="8" spans="1:4" ht="19.5" customHeight="1">
      <c r="A8" s="98" t="s">
        <v>415</v>
      </c>
      <c r="B8" s="6" t="s">
        <v>24</v>
      </c>
      <c r="C8" s="9">
        <v>0</v>
      </c>
      <c r="D8" s="9">
        <v>0</v>
      </c>
    </row>
    <row r="9" spans="1:4" ht="19.5" customHeight="1">
      <c r="A9" s="98" t="s">
        <v>416</v>
      </c>
      <c r="B9" s="6" t="s">
        <v>28</v>
      </c>
      <c r="C9" s="9">
        <v>0</v>
      </c>
      <c r="D9" s="9">
        <v>0</v>
      </c>
    </row>
    <row r="10" spans="1:4" ht="19.5" customHeight="1">
      <c r="A10" s="98" t="s">
        <v>417</v>
      </c>
      <c r="B10" s="6" t="s">
        <v>32</v>
      </c>
      <c r="C10" s="9">
        <v>0</v>
      </c>
      <c r="D10" s="9">
        <v>0</v>
      </c>
    </row>
    <row r="11" spans="1:4" ht="19.5" customHeight="1">
      <c r="A11" s="98" t="s">
        <v>418</v>
      </c>
      <c r="B11" s="6" t="s">
        <v>36</v>
      </c>
      <c r="C11" s="9">
        <v>70000</v>
      </c>
      <c r="D11" s="102">
        <v>4820</v>
      </c>
    </row>
    <row r="12" spans="1:4" ht="19.5" customHeight="1">
      <c r="A12" s="98" t="s">
        <v>419</v>
      </c>
      <c r="B12" s="6" t="s">
        <v>40</v>
      </c>
      <c r="C12" s="101" t="s">
        <v>412</v>
      </c>
      <c r="D12" s="102">
        <v>4820</v>
      </c>
    </row>
    <row r="13" spans="1:4" ht="19.5" customHeight="1">
      <c r="A13" s="98" t="s">
        <v>420</v>
      </c>
      <c r="B13" s="6" t="s">
        <v>43</v>
      </c>
      <c r="C13" s="101" t="s">
        <v>412</v>
      </c>
      <c r="D13" s="9">
        <v>0</v>
      </c>
    </row>
    <row r="14" spans="1:4" ht="19.5" customHeight="1">
      <c r="A14" s="98" t="s">
        <v>421</v>
      </c>
      <c r="B14" s="6" t="s">
        <v>46</v>
      </c>
      <c r="C14" s="101" t="s">
        <v>412</v>
      </c>
      <c r="D14" s="9">
        <v>0</v>
      </c>
    </row>
    <row r="15" spans="1:4" ht="19.5" customHeight="1">
      <c r="A15" s="98" t="s">
        <v>422</v>
      </c>
      <c r="B15" s="6" t="s">
        <v>49</v>
      </c>
      <c r="C15" s="101" t="s">
        <v>412</v>
      </c>
      <c r="D15" s="101" t="s">
        <v>412</v>
      </c>
    </row>
    <row r="16" spans="1:4" ht="19.5" customHeight="1">
      <c r="A16" s="98" t="s">
        <v>423</v>
      </c>
      <c r="B16" s="6" t="s">
        <v>52</v>
      </c>
      <c r="C16" s="101" t="s">
        <v>412</v>
      </c>
      <c r="D16" s="9">
        <v>0</v>
      </c>
    </row>
    <row r="17" spans="1:4" ht="19.5" customHeight="1">
      <c r="A17" s="98" t="s">
        <v>424</v>
      </c>
      <c r="B17" s="6" t="s">
        <v>55</v>
      </c>
      <c r="C17" s="101" t="s">
        <v>412</v>
      </c>
      <c r="D17" s="9">
        <v>0</v>
      </c>
    </row>
    <row r="18" spans="1:4" ht="19.5" customHeight="1">
      <c r="A18" s="98" t="s">
        <v>425</v>
      </c>
      <c r="B18" s="6" t="s">
        <v>58</v>
      </c>
      <c r="C18" s="101" t="s">
        <v>412</v>
      </c>
      <c r="D18" s="9">
        <v>0</v>
      </c>
    </row>
    <row r="19" spans="1:4" ht="19.5" customHeight="1">
      <c r="A19" s="98" t="s">
        <v>426</v>
      </c>
      <c r="B19" s="6" t="s">
        <v>61</v>
      </c>
      <c r="C19" s="101" t="s">
        <v>412</v>
      </c>
      <c r="D19" s="9">
        <v>0</v>
      </c>
    </row>
    <row r="20" spans="1:4" ht="19.5" customHeight="1">
      <c r="A20" s="98" t="s">
        <v>427</v>
      </c>
      <c r="B20" s="6" t="s">
        <v>64</v>
      </c>
      <c r="C20" s="101" t="s">
        <v>412</v>
      </c>
      <c r="D20" s="103">
        <v>7</v>
      </c>
    </row>
    <row r="21" spans="1:4" ht="19.5" customHeight="1">
      <c r="A21" s="98" t="s">
        <v>428</v>
      </c>
      <c r="B21" s="6" t="s">
        <v>67</v>
      </c>
      <c r="C21" s="101" t="s">
        <v>412</v>
      </c>
      <c r="D21" s="9">
        <v>0</v>
      </c>
    </row>
    <row r="22" spans="1:4" ht="19.5" customHeight="1">
      <c r="A22" s="98" t="s">
        <v>429</v>
      </c>
      <c r="B22" s="6" t="s">
        <v>70</v>
      </c>
      <c r="C22" s="101" t="s">
        <v>412</v>
      </c>
      <c r="D22" s="103">
        <v>44</v>
      </c>
    </row>
    <row r="23" spans="1:4" ht="19.5" customHeight="1">
      <c r="A23" s="98" t="s">
        <v>430</v>
      </c>
      <c r="B23" s="6" t="s">
        <v>73</v>
      </c>
      <c r="C23" s="101" t="s">
        <v>412</v>
      </c>
      <c r="D23" s="9">
        <v>0</v>
      </c>
    </row>
    <row r="24" spans="1:4" ht="19.5" customHeight="1">
      <c r="A24" s="98" t="s">
        <v>431</v>
      </c>
      <c r="B24" s="6" t="s">
        <v>76</v>
      </c>
      <c r="C24" s="101" t="s">
        <v>412</v>
      </c>
      <c r="D24" s="9">
        <v>0</v>
      </c>
    </row>
    <row r="25" spans="1:4" ht="19.5" customHeight="1">
      <c r="A25" s="98" t="s">
        <v>432</v>
      </c>
      <c r="B25" s="6" t="s">
        <v>79</v>
      </c>
      <c r="C25" s="101" t="s">
        <v>412</v>
      </c>
      <c r="D25" s="9">
        <v>0</v>
      </c>
    </row>
    <row r="26" spans="1:4" ht="19.5" customHeight="1">
      <c r="A26" s="100" t="s">
        <v>433</v>
      </c>
      <c r="B26" s="6" t="s">
        <v>82</v>
      </c>
      <c r="C26" s="101" t="s">
        <v>412</v>
      </c>
      <c r="D26" s="102">
        <v>6994604.93</v>
      </c>
    </row>
    <row r="27" spans="1:4" ht="19.5" customHeight="1">
      <c r="A27" s="98" t="s">
        <v>434</v>
      </c>
      <c r="B27" s="6" t="s">
        <v>85</v>
      </c>
      <c r="C27" s="101" t="s">
        <v>412</v>
      </c>
      <c r="D27" s="9">
        <v>0</v>
      </c>
    </row>
    <row r="28" spans="1:4" ht="19.5" customHeight="1">
      <c r="A28" s="98" t="s">
        <v>435</v>
      </c>
      <c r="B28" s="6" t="s">
        <v>88</v>
      </c>
      <c r="C28" s="101" t="s">
        <v>412</v>
      </c>
      <c r="D28" s="102">
        <v>6994604.93</v>
      </c>
    </row>
    <row r="29" spans="1:4" ht="59.25" customHeight="1">
      <c r="A29" s="104" t="s">
        <v>436</v>
      </c>
      <c r="B29" s="17" t="s">
        <v>436</v>
      </c>
      <c r="C29" s="17" t="s">
        <v>436</v>
      </c>
      <c r="D29" s="17" t="s">
        <v>436</v>
      </c>
    </row>
    <row r="30" spans="1:4" ht="39" customHeight="1">
      <c r="A30" s="104" t="s">
        <v>437</v>
      </c>
      <c r="B30" s="17" t="s">
        <v>437</v>
      </c>
      <c r="C30" s="17" t="s">
        <v>437</v>
      </c>
      <c r="D30" s="17" t="s">
        <v>437</v>
      </c>
    </row>
  </sheetData>
  <sheetProtection/>
  <mergeCells count="3">
    <mergeCell ref="A29:D29"/>
    <mergeCell ref="A30:D30"/>
    <mergeCell ref="B3:B4"/>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2021-09-10T13:11:24Z</cp:lastPrinted>
  <dcterms:created xsi:type="dcterms:W3CDTF">2021-09-09T09:21:47Z</dcterms:created>
  <dcterms:modified xsi:type="dcterms:W3CDTF">2021-11-15T06:22:55Z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ies>
</file>